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400" windowHeight="7970" activeTab="1"/>
  </bookViews>
  <sheets>
    <sheet name="Calculation sheets_JP" sheetId="5" r:id="rId1"/>
    <sheet name="Calculation sheets_EN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2" i="3" l="1"/>
  <c r="B102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03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72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40" i="5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03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72" i="3"/>
  <c r="B64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40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C42" i="3"/>
  <c r="B38" i="3"/>
  <c r="G102" i="3"/>
  <c r="C74" i="3"/>
  <c r="D42" i="3"/>
  <c r="D74" i="3"/>
  <c r="E42" i="3"/>
  <c r="E74" i="3"/>
  <c r="F42" i="3"/>
  <c r="F74" i="3"/>
  <c r="G42" i="3"/>
  <c r="G74" i="3"/>
  <c r="C53" i="3"/>
  <c r="C85" i="3"/>
  <c r="D53" i="3"/>
  <c r="D85" i="3"/>
  <c r="E53" i="3"/>
  <c r="E85" i="3"/>
  <c r="F53" i="3"/>
  <c r="F85" i="3"/>
  <c r="G53" i="3"/>
  <c r="G85" i="3"/>
  <c r="C54" i="3"/>
  <c r="C86" i="3"/>
  <c r="D54" i="3"/>
  <c r="D86" i="3"/>
  <c r="E54" i="3"/>
  <c r="E86" i="3"/>
  <c r="F54" i="3"/>
  <c r="F86" i="3"/>
  <c r="G54" i="3"/>
  <c r="G86" i="3"/>
  <c r="C55" i="3"/>
  <c r="C87" i="3"/>
  <c r="D55" i="3"/>
  <c r="D87" i="3"/>
  <c r="E55" i="3"/>
  <c r="E87" i="3"/>
  <c r="F55" i="3"/>
  <c r="F87" i="3"/>
  <c r="G55" i="3"/>
  <c r="G87" i="3"/>
  <c r="C56" i="3"/>
  <c r="C88" i="3"/>
  <c r="D56" i="3"/>
  <c r="D88" i="3"/>
  <c r="E56" i="3"/>
  <c r="E88" i="3"/>
  <c r="F56" i="3"/>
  <c r="F88" i="3"/>
  <c r="G56" i="3"/>
  <c r="G88" i="3"/>
  <c r="C57" i="3"/>
  <c r="C89" i="3"/>
  <c r="D57" i="3"/>
  <c r="D89" i="3"/>
  <c r="E57" i="3"/>
  <c r="E89" i="3"/>
  <c r="F57" i="3"/>
  <c r="F89" i="3"/>
  <c r="G57" i="3"/>
  <c r="G89" i="3"/>
  <c r="C58" i="3"/>
  <c r="C90" i="3"/>
  <c r="D58" i="3"/>
  <c r="D90" i="3"/>
  <c r="E58" i="3"/>
  <c r="E90" i="3"/>
  <c r="F58" i="3"/>
  <c r="F90" i="3"/>
  <c r="G58" i="3"/>
  <c r="G90" i="3"/>
  <c r="C59" i="3"/>
  <c r="C91" i="3"/>
  <c r="D59" i="3"/>
  <c r="D91" i="3"/>
  <c r="E59" i="3"/>
  <c r="E91" i="3"/>
  <c r="F59" i="3"/>
  <c r="F91" i="3"/>
  <c r="G59" i="3"/>
  <c r="G91" i="3"/>
  <c r="C60" i="3"/>
  <c r="C92" i="3"/>
  <c r="D60" i="3"/>
  <c r="D92" i="3"/>
  <c r="E60" i="3"/>
  <c r="E92" i="3"/>
  <c r="F60" i="3"/>
  <c r="F92" i="3"/>
  <c r="G60" i="3"/>
  <c r="G92" i="3"/>
  <c r="C61" i="3"/>
  <c r="C93" i="3"/>
  <c r="D61" i="3"/>
  <c r="D93" i="3"/>
  <c r="E61" i="3"/>
  <c r="E93" i="3"/>
  <c r="F61" i="3"/>
  <c r="F93" i="3"/>
  <c r="G61" i="3"/>
  <c r="G93" i="3"/>
  <c r="C62" i="3"/>
  <c r="C94" i="3"/>
  <c r="D62" i="3"/>
  <c r="D94" i="3"/>
  <c r="E62" i="3"/>
  <c r="E94" i="3"/>
  <c r="F62" i="3"/>
  <c r="F94" i="3"/>
  <c r="G62" i="3"/>
  <c r="G94" i="3"/>
  <c r="C63" i="3"/>
  <c r="C95" i="3"/>
  <c r="D63" i="3"/>
  <c r="D95" i="3"/>
  <c r="E63" i="3"/>
  <c r="E95" i="3"/>
  <c r="F63" i="3"/>
  <c r="F95" i="3"/>
  <c r="G63" i="3"/>
  <c r="G95" i="3"/>
  <c r="C64" i="3"/>
  <c r="C96" i="3"/>
  <c r="D64" i="3"/>
  <c r="D96" i="3"/>
  <c r="E64" i="3"/>
  <c r="E96" i="3"/>
  <c r="F64" i="3"/>
  <c r="F96" i="3"/>
  <c r="G64" i="3"/>
  <c r="G96" i="3"/>
  <c r="C65" i="3"/>
  <c r="C97" i="3"/>
  <c r="D65" i="3"/>
  <c r="D97" i="3"/>
  <c r="E65" i="3"/>
  <c r="E97" i="3"/>
  <c r="F65" i="3"/>
  <c r="F97" i="3"/>
  <c r="G65" i="3"/>
  <c r="G97" i="3"/>
  <c r="C66" i="3"/>
  <c r="C98" i="3"/>
  <c r="D66" i="3"/>
  <c r="D98" i="3"/>
  <c r="E66" i="3"/>
  <c r="E98" i="3"/>
  <c r="F66" i="3"/>
  <c r="F98" i="3"/>
  <c r="G66" i="3"/>
  <c r="G98" i="3"/>
  <c r="C67" i="3"/>
  <c r="C99" i="3"/>
  <c r="D67" i="3"/>
  <c r="D99" i="3"/>
  <c r="E67" i="3"/>
  <c r="E99" i="3"/>
  <c r="F67" i="3"/>
  <c r="F99" i="3"/>
  <c r="G67" i="3"/>
  <c r="G99" i="3"/>
  <c r="D130" i="5"/>
  <c r="D126" i="5"/>
  <c r="D119" i="5"/>
  <c r="D109" i="5"/>
  <c r="D105" i="5"/>
  <c r="D102" i="5"/>
  <c r="D108" i="5"/>
  <c r="D110" i="5"/>
  <c r="D111" i="5"/>
  <c r="D112" i="5"/>
  <c r="D113" i="5"/>
  <c r="D114" i="5"/>
  <c r="D115" i="5"/>
  <c r="D116" i="5"/>
  <c r="D117" i="5"/>
  <c r="D118" i="5"/>
  <c r="D120" i="5"/>
  <c r="D121" i="5"/>
  <c r="D122" i="5"/>
  <c r="D123" i="5"/>
  <c r="D124" i="5"/>
  <c r="D125" i="5"/>
  <c r="D127" i="5"/>
  <c r="D128" i="5"/>
  <c r="D129" i="5"/>
  <c r="D107" i="5"/>
  <c r="J15" i="5"/>
  <c r="B38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G102" i="5"/>
  <c r="V34" i="5"/>
  <c r="V67" i="5"/>
  <c r="V99" i="5"/>
  <c r="U34" i="5"/>
  <c r="U67" i="5"/>
  <c r="U99" i="5"/>
  <c r="T34" i="5"/>
  <c r="T67" i="5"/>
  <c r="T99" i="5"/>
  <c r="S34" i="5"/>
  <c r="S67" i="5"/>
  <c r="S99" i="5"/>
  <c r="R34" i="5"/>
  <c r="R67" i="5"/>
  <c r="R99" i="5"/>
  <c r="Q34" i="5"/>
  <c r="Q67" i="5"/>
  <c r="Q99" i="5"/>
  <c r="P34" i="5"/>
  <c r="P67" i="5"/>
  <c r="P99" i="5"/>
  <c r="O34" i="5"/>
  <c r="O67" i="5"/>
  <c r="O99" i="5"/>
  <c r="N34" i="5"/>
  <c r="N67" i="5"/>
  <c r="N99" i="5"/>
  <c r="M34" i="5"/>
  <c r="M67" i="5"/>
  <c r="M99" i="5"/>
  <c r="L34" i="5"/>
  <c r="L67" i="5"/>
  <c r="L99" i="5"/>
  <c r="K34" i="5"/>
  <c r="K67" i="5"/>
  <c r="K99" i="5"/>
  <c r="J34" i="5"/>
  <c r="J67" i="5"/>
  <c r="J99" i="5"/>
  <c r="I34" i="5"/>
  <c r="I67" i="5"/>
  <c r="I99" i="5"/>
  <c r="H34" i="5"/>
  <c r="H67" i="5"/>
  <c r="H99" i="5"/>
  <c r="G34" i="5"/>
  <c r="G67" i="5"/>
  <c r="G99" i="5"/>
  <c r="F34" i="5"/>
  <c r="F67" i="5"/>
  <c r="F99" i="5"/>
  <c r="E34" i="5"/>
  <c r="E67" i="5"/>
  <c r="E99" i="5"/>
  <c r="D34" i="5"/>
  <c r="D67" i="5"/>
  <c r="D99" i="5"/>
  <c r="C34" i="5"/>
  <c r="C67" i="5"/>
  <c r="C99" i="5"/>
  <c r="B34" i="5"/>
  <c r="B67" i="5"/>
  <c r="B99" i="5"/>
  <c r="V33" i="5"/>
  <c r="V66" i="5"/>
  <c r="V98" i="5"/>
  <c r="U33" i="5"/>
  <c r="U66" i="5"/>
  <c r="U98" i="5"/>
  <c r="T33" i="5"/>
  <c r="T66" i="5"/>
  <c r="T98" i="5"/>
  <c r="S33" i="5"/>
  <c r="S66" i="5"/>
  <c r="S98" i="5"/>
  <c r="R33" i="5"/>
  <c r="R66" i="5"/>
  <c r="R98" i="5"/>
  <c r="Q33" i="5"/>
  <c r="Q66" i="5"/>
  <c r="Q98" i="5"/>
  <c r="P33" i="5"/>
  <c r="P66" i="5"/>
  <c r="P98" i="5"/>
  <c r="O33" i="5"/>
  <c r="O66" i="5"/>
  <c r="O98" i="5"/>
  <c r="N33" i="5"/>
  <c r="N66" i="5"/>
  <c r="N98" i="5"/>
  <c r="M33" i="5"/>
  <c r="M66" i="5"/>
  <c r="M98" i="5"/>
  <c r="L33" i="5"/>
  <c r="L66" i="5"/>
  <c r="L98" i="5"/>
  <c r="K33" i="5"/>
  <c r="K66" i="5"/>
  <c r="K98" i="5"/>
  <c r="J33" i="5"/>
  <c r="J66" i="5"/>
  <c r="J98" i="5"/>
  <c r="I33" i="5"/>
  <c r="I66" i="5"/>
  <c r="I98" i="5"/>
  <c r="H33" i="5"/>
  <c r="H66" i="5"/>
  <c r="H98" i="5"/>
  <c r="G33" i="5"/>
  <c r="G66" i="5"/>
  <c r="G98" i="5"/>
  <c r="F33" i="5"/>
  <c r="F66" i="5"/>
  <c r="F98" i="5"/>
  <c r="E33" i="5"/>
  <c r="E66" i="5"/>
  <c r="E98" i="5"/>
  <c r="D33" i="5"/>
  <c r="D66" i="5"/>
  <c r="D98" i="5"/>
  <c r="C33" i="5"/>
  <c r="C66" i="5"/>
  <c r="C98" i="5"/>
  <c r="B33" i="5"/>
  <c r="B66" i="5"/>
  <c r="B98" i="5"/>
  <c r="V32" i="5"/>
  <c r="V65" i="5"/>
  <c r="V97" i="5"/>
  <c r="U32" i="5"/>
  <c r="U65" i="5"/>
  <c r="U97" i="5"/>
  <c r="T32" i="5"/>
  <c r="T65" i="5"/>
  <c r="T97" i="5"/>
  <c r="S32" i="5"/>
  <c r="S65" i="5"/>
  <c r="S97" i="5"/>
  <c r="R32" i="5"/>
  <c r="R65" i="5"/>
  <c r="R97" i="5"/>
  <c r="Q32" i="5"/>
  <c r="Q65" i="5"/>
  <c r="Q97" i="5"/>
  <c r="P32" i="5"/>
  <c r="P65" i="5"/>
  <c r="P97" i="5"/>
  <c r="O32" i="5"/>
  <c r="O65" i="5"/>
  <c r="O97" i="5"/>
  <c r="N32" i="5"/>
  <c r="N65" i="5"/>
  <c r="N97" i="5"/>
  <c r="M32" i="5"/>
  <c r="M65" i="5"/>
  <c r="M97" i="5"/>
  <c r="L32" i="5"/>
  <c r="L65" i="5"/>
  <c r="L97" i="5"/>
  <c r="K32" i="5"/>
  <c r="K65" i="5"/>
  <c r="K97" i="5"/>
  <c r="J32" i="5"/>
  <c r="J65" i="5"/>
  <c r="J97" i="5"/>
  <c r="I32" i="5"/>
  <c r="I65" i="5"/>
  <c r="I97" i="5"/>
  <c r="H32" i="5"/>
  <c r="H65" i="5"/>
  <c r="H97" i="5"/>
  <c r="G32" i="5"/>
  <c r="G65" i="5"/>
  <c r="G97" i="5"/>
  <c r="F32" i="5"/>
  <c r="F65" i="5"/>
  <c r="F97" i="5"/>
  <c r="E32" i="5"/>
  <c r="E65" i="5"/>
  <c r="E97" i="5"/>
  <c r="D32" i="5"/>
  <c r="D65" i="5"/>
  <c r="D97" i="5"/>
  <c r="C32" i="5"/>
  <c r="C65" i="5"/>
  <c r="C97" i="5"/>
  <c r="B32" i="5"/>
  <c r="B65" i="5"/>
  <c r="B97" i="5"/>
  <c r="V31" i="5"/>
  <c r="V64" i="5"/>
  <c r="V96" i="5"/>
  <c r="U31" i="5"/>
  <c r="U64" i="5"/>
  <c r="U96" i="5"/>
  <c r="T31" i="5"/>
  <c r="T64" i="5"/>
  <c r="T96" i="5"/>
  <c r="S31" i="5"/>
  <c r="S64" i="5"/>
  <c r="S96" i="5"/>
  <c r="R31" i="5"/>
  <c r="R64" i="5"/>
  <c r="R96" i="5"/>
  <c r="Q31" i="5"/>
  <c r="Q64" i="5"/>
  <c r="Q96" i="5"/>
  <c r="P31" i="5"/>
  <c r="P64" i="5"/>
  <c r="P96" i="5"/>
  <c r="O31" i="5"/>
  <c r="O64" i="5"/>
  <c r="O96" i="5"/>
  <c r="N31" i="5"/>
  <c r="N64" i="5"/>
  <c r="N96" i="5"/>
  <c r="M31" i="5"/>
  <c r="M64" i="5"/>
  <c r="M96" i="5"/>
  <c r="L31" i="5"/>
  <c r="L64" i="5"/>
  <c r="L96" i="5"/>
  <c r="K31" i="5"/>
  <c r="K64" i="5"/>
  <c r="K96" i="5"/>
  <c r="J31" i="5"/>
  <c r="J64" i="5"/>
  <c r="J96" i="5"/>
  <c r="I31" i="5"/>
  <c r="I64" i="5"/>
  <c r="I96" i="5"/>
  <c r="H31" i="5"/>
  <c r="H64" i="5"/>
  <c r="H96" i="5"/>
  <c r="G31" i="5"/>
  <c r="G64" i="5"/>
  <c r="G96" i="5"/>
  <c r="F31" i="5"/>
  <c r="F64" i="5"/>
  <c r="F96" i="5"/>
  <c r="E31" i="5"/>
  <c r="E64" i="5"/>
  <c r="E96" i="5"/>
  <c r="D31" i="5"/>
  <c r="D64" i="5"/>
  <c r="D96" i="5"/>
  <c r="C31" i="5"/>
  <c r="C64" i="5"/>
  <c r="C96" i="5"/>
  <c r="B31" i="5"/>
  <c r="B64" i="5"/>
  <c r="B96" i="5"/>
  <c r="V30" i="5"/>
  <c r="V63" i="5"/>
  <c r="V95" i="5"/>
  <c r="U30" i="5"/>
  <c r="U63" i="5"/>
  <c r="U95" i="5"/>
  <c r="T30" i="5"/>
  <c r="T63" i="5"/>
  <c r="T95" i="5"/>
  <c r="S30" i="5"/>
  <c r="S63" i="5"/>
  <c r="S95" i="5"/>
  <c r="R30" i="5"/>
  <c r="R63" i="5"/>
  <c r="R95" i="5"/>
  <c r="Q30" i="5"/>
  <c r="Q63" i="5"/>
  <c r="Q95" i="5"/>
  <c r="P30" i="5"/>
  <c r="P63" i="5"/>
  <c r="P95" i="5"/>
  <c r="O30" i="5"/>
  <c r="O63" i="5"/>
  <c r="O95" i="5"/>
  <c r="N30" i="5"/>
  <c r="N63" i="5"/>
  <c r="N95" i="5"/>
  <c r="M30" i="5"/>
  <c r="M63" i="5"/>
  <c r="M95" i="5"/>
  <c r="L30" i="5"/>
  <c r="L63" i="5"/>
  <c r="L95" i="5"/>
  <c r="K30" i="5"/>
  <c r="K63" i="5"/>
  <c r="K95" i="5"/>
  <c r="J30" i="5"/>
  <c r="J63" i="5"/>
  <c r="J95" i="5"/>
  <c r="I30" i="5"/>
  <c r="I63" i="5"/>
  <c r="I95" i="5"/>
  <c r="H30" i="5"/>
  <c r="H63" i="5"/>
  <c r="H95" i="5"/>
  <c r="G30" i="5"/>
  <c r="G63" i="5"/>
  <c r="G95" i="5"/>
  <c r="F30" i="5"/>
  <c r="F63" i="5"/>
  <c r="F95" i="5"/>
  <c r="E30" i="5"/>
  <c r="E63" i="5"/>
  <c r="E95" i="5"/>
  <c r="D30" i="5"/>
  <c r="D63" i="5"/>
  <c r="D95" i="5"/>
  <c r="C30" i="5"/>
  <c r="C63" i="5"/>
  <c r="C95" i="5"/>
  <c r="B30" i="5"/>
  <c r="B63" i="5"/>
  <c r="B95" i="5"/>
  <c r="V29" i="5"/>
  <c r="V62" i="5"/>
  <c r="V94" i="5"/>
  <c r="U29" i="5"/>
  <c r="U62" i="5"/>
  <c r="U94" i="5"/>
  <c r="T29" i="5"/>
  <c r="T62" i="5"/>
  <c r="T94" i="5"/>
  <c r="S29" i="5"/>
  <c r="S62" i="5"/>
  <c r="S94" i="5"/>
  <c r="R29" i="5"/>
  <c r="R62" i="5"/>
  <c r="R94" i="5"/>
  <c r="Q29" i="5"/>
  <c r="Q62" i="5"/>
  <c r="Q94" i="5"/>
  <c r="P29" i="5"/>
  <c r="P62" i="5"/>
  <c r="P94" i="5"/>
  <c r="O29" i="5"/>
  <c r="O62" i="5"/>
  <c r="O94" i="5"/>
  <c r="N29" i="5"/>
  <c r="N62" i="5"/>
  <c r="N94" i="5"/>
  <c r="M29" i="5"/>
  <c r="M62" i="5"/>
  <c r="M94" i="5"/>
  <c r="L29" i="5"/>
  <c r="L62" i="5"/>
  <c r="L94" i="5"/>
  <c r="K29" i="5"/>
  <c r="K62" i="5"/>
  <c r="K94" i="5"/>
  <c r="J29" i="5"/>
  <c r="J62" i="5"/>
  <c r="J94" i="5"/>
  <c r="I29" i="5"/>
  <c r="I62" i="5"/>
  <c r="I94" i="5"/>
  <c r="H29" i="5"/>
  <c r="H62" i="5"/>
  <c r="H94" i="5"/>
  <c r="G29" i="5"/>
  <c r="G62" i="5"/>
  <c r="G94" i="5"/>
  <c r="F29" i="5"/>
  <c r="F62" i="5"/>
  <c r="F94" i="5"/>
  <c r="E29" i="5"/>
  <c r="E62" i="5"/>
  <c r="E94" i="5"/>
  <c r="D29" i="5"/>
  <c r="D62" i="5"/>
  <c r="D94" i="5"/>
  <c r="C29" i="5"/>
  <c r="C62" i="5"/>
  <c r="C94" i="5"/>
  <c r="B29" i="5"/>
  <c r="B62" i="5"/>
  <c r="B94" i="5"/>
  <c r="V28" i="5"/>
  <c r="V61" i="5"/>
  <c r="V93" i="5"/>
  <c r="U28" i="5"/>
  <c r="U61" i="5"/>
  <c r="U93" i="5"/>
  <c r="T28" i="5"/>
  <c r="T61" i="5"/>
  <c r="T93" i="5"/>
  <c r="S28" i="5"/>
  <c r="S61" i="5"/>
  <c r="S93" i="5"/>
  <c r="R28" i="5"/>
  <c r="R61" i="5"/>
  <c r="R93" i="5"/>
  <c r="Q28" i="5"/>
  <c r="Q61" i="5"/>
  <c r="Q93" i="5"/>
  <c r="P28" i="5"/>
  <c r="P61" i="5"/>
  <c r="P93" i="5"/>
  <c r="O28" i="5"/>
  <c r="O61" i="5"/>
  <c r="O93" i="5"/>
  <c r="N28" i="5"/>
  <c r="N61" i="5"/>
  <c r="N93" i="5"/>
  <c r="M28" i="5"/>
  <c r="M61" i="5"/>
  <c r="M93" i="5"/>
  <c r="L28" i="5"/>
  <c r="L61" i="5"/>
  <c r="L93" i="5"/>
  <c r="K28" i="5"/>
  <c r="K61" i="5"/>
  <c r="K93" i="5"/>
  <c r="J28" i="5"/>
  <c r="J61" i="5"/>
  <c r="J93" i="5"/>
  <c r="I28" i="5"/>
  <c r="I61" i="5"/>
  <c r="I93" i="5"/>
  <c r="H28" i="5"/>
  <c r="H61" i="5"/>
  <c r="H93" i="5"/>
  <c r="G28" i="5"/>
  <c r="G61" i="5"/>
  <c r="G93" i="5"/>
  <c r="F28" i="5"/>
  <c r="F61" i="5"/>
  <c r="F93" i="5"/>
  <c r="E28" i="5"/>
  <c r="E61" i="5"/>
  <c r="E93" i="5"/>
  <c r="D28" i="5"/>
  <c r="D61" i="5"/>
  <c r="D93" i="5"/>
  <c r="C28" i="5"/>
  <c r="C61" i="5"/>
  <c r="C93" i="5"/>
  <c r="B28" i="5"/>
  <c r="B61" i="5"/>
  <c r="B93" i="5"/>
  <c r="V27" i="5"/>
  <c r="V60" i="5"/>
  <c r="V92" i="5"/>
  <c r="U27" i="5"/>
  <c r="U60" i="5"/>
  <c r="U92" i="5"/>
  <c r="T27" i="5"/>
  <c r="T60" i="5"/>
  <c r="T92" i="5"/>
  <c r="S27" i="5"/>
  <c r="S60" i="5"/>
  <c r="S92" i="5"/>
  <c r="R27" i="5"/>
  <c r="R60" i="5"/>
  <c r="R92" i="5"/>
  <c r="Q27" i="5"/>
  <c r="Q60" i="5"/>
  <c r="Q92" i="5"/>
  <c r="P27" i="5"/>
  <c r="P60" i="5"/>
  <c r="P92" i="5"/>
  <c r="O27" i="5"/>
  <c r="O60" i="5"/>
  <c r="O92" i="5"/>
  <c r="N27" i="5"/>
  <c r="N60" i="5"/>
  <c r="N92" i="5"/>
  <c r="M27" i="5"/>
  <c r="M60" i="5"/>
  <c r="M92" i="5"/>
  <c r="L27" i="5"/>
  <c r="L60" i="5"/>
  <c r="L92" i="5"/>
  <c r="K27" i="5"/>
  <c r="K60" i="5"/>
  <c r="K92" i="5"/>
  <c r="J27" i="5"/>
  <c r="J60" i="5"/>
  <c r="J92" i="5"/>
  <c r="I27" i="5"/>
  <c r="I60" i="5"/>
  <c r="I92" i="5"/>
  <c r="H27" i="5"/>
  <c r="H60" i="5"/>
  <c r="H92" i="5"/>
  <c r="G27" i="5"/>
  <c r="G60" i="5"/>
  <c r="G92" i="5"/>
  <c r="F27" i="5"/>
  <c r="F60" i="5"/>
  <c r="F92" i="5"/>
  <c r="E27" i="5"/>
  <c r="E60" i="5"/>
  <c r="E92" i="5"/>
  <c r="D27" i="5"/>
  <c r="D60" i="5"/>
  <c r="D92" i="5"/>
  <c r="C27" i="5"/>
  <c r="C60" i="5"/>
  <c r="C92" i="5"/>
  <c r="B27" i="5"/>
  <c r="B60" i="5"/>
  <c r="B92" i="5"/>
  <c r="V26" i="5"/>
  <c r="V59" i="5"/>
  <c r="V91" i="5"/>
  <c r="U26" i="5"/>
  <c r="U59" i="5"/>
  <c r="U91" i="5"/>
  <c r="T26" i="5"/>
  <c r="T59" i="5"/>
  <c r="T91" i="5"/>
  <c r="S26" i="5"/>
  <c r="S59" i="5"/>
  <c r="S91" i="5"/>
  <c r="R26" i="5"/>
  <c r="R59" i="5"/>
  <c r="R91" i="5"/>
  <c r="Q26" i="5"/>
  <c r="Q59" i="5"/>
  <c r="Q91" i="5"/>
  <c r="P26" i="5"/>
  <c r="P59" i="5"/>
  <c r="P91" i="5"/>
  <c r="O26" i="5"/>
  <c r="O59" i="5"/>
  <c r="O91" i="5"/>
  <c r="N26" i="5"/>
  <c r="N59" i="5"/>
  <c r="N91" i="5"/>
  <c r="M26" i="5"/>
  <c r="M59" i="5"/>
  <c r="M91" i="5"/>
  <c r="L26" i="5"/>
  <c r="L59" i="5"/>
  <c r="L91" i="5"/>
  <c r="K26" i="5"/>
  <c r="K59" i="5"/>
  <c r="K91" i="5"/>
  <c r="J26" i="5"/>
  <c r="J59" i="5"/>
  <c r="J91" i="5"/>
  <c r="I26" i="5"/>
  <c r="I59" i="5"/>
  <c r="I91" i="5"/>
  <c r="H26" i="5"/>
  <c r="H59" i="5"/>
  <c r="H91" i="5"/>
  <c r="G26" i="5"/>
  <c r="G59" i="5"/>
  <c r="G91" i="5"/>
  <c r="F26" i="5"/>
  <c r="F59" i="5"/>
  <c r="F91" i="5"/>
  <c r="E26" i="5"/>
  <c r="E59" i="5"/>
  <c r="E91" i="5"/>
  <c r="D26" i="5"/>
  <c r="D59" i="5"/>
  <c r="D91" i="5"/>
  <c r="C26" i="5"/>
  <c r="C59" i="5"/>
  <c r="C91" i="5"/>
  <c r="B26" i="5"/>
  <c r="B59" i="5"/>
  <c r="B91" i="5"/>
  <c r="V25" i="5"/>
  <c r="V58" i="5"/>
  <c r="V90" i="5"/>
  <c r="U25" i="5"/>
  <c r="U58" i="5"/>
  <c r="U90" i="5"/>
  <c r="T25" i="5"/>
  <c r="T58" i="5"/>
  <c r="T90" i="5"/>
  <c r="S25" i="5"/>
  <c r="S58" i="5"/>
  <c r="S90" i="5"/>
  <c r="R25" i="5"/>
  <c r="R58" i="5"/>
  <c r="R90" i="5"/>
  <c r="Q25" i="5"/>
  <c r="Q58" i="5"/>
  <c r="Q90" i="5"/>
  <c r="P25" i="5"/>
  <c r="P58" i="5"/>
  <c r="P90" i="5"/>
  <c r="O25" i="5"/>
  <c r="O58" i="5"/>
  <c r="O90" i="5"/>
  <c r="N25" i="5"/>
  <c r="N58" i="5"/>
  <c r="N90" i="5"/>
  <c r="M25" i="5"/>
  <c r="M58" i="5"/>
  <c r="M90" i="5"/>
  <c r="L25" i="5"/>
  <c r="L58" i="5"/>
  <c r="L90" i="5"/>
  <c r="K25" i="5"/>
  <c r="K58" i="5"/>
  <c r="K90" i="5"/>
  <c r="J25" i="5"/>
  <c r="J58" i="5"/>
  <c r="J90" i="5"/>
  <c r="I25" i="5"/>
  <c r="I58" i="5"/>
  <c r="I90" i="5"/>
  <c r="H25" i="5"/>
  <c r="H58" i="5"/>
  <c r="H90" i="5"/>
  <c r="G25" i="5"/>
  <c r="G58" i="5"/>
  <c r="G90" i="5"/>
  <c r="F25" i="5"/>
  <c r="F58" i="5"/>
  <c r="F90" i="5"/>
  <c r="E25" i="5"/>
  <c r="E58" i="5"/>
  <c r="E90" i="5"/>
  <c r="D25" i="5"/>
  <c r="D58" i="5"/>
  <c r="D90" i="5"/>
  <c r="C25" i="5"/>
  <c r="C58" i="5"/>
  <c r="C90" i="5"/>
  <c r="B25" i="5"/>
  <c r="B58" i="5"/>
  <c r="B90" i="5"/>
  <c r="V24" i="5"/>
  <c r="V57" i="5"/>
  <c r="V89" i="5"/>
  <c r="U24" i="5"/>
  <c r="U57" i="5"/>
  <c r="U89" i="5"/>
  <c r="T24" i="5"/>
  <c r="T57" i="5"/>
  <c r="T89" i="5"/>
  <c r="S24" i="5"/>
  <c r="S57" i="5"/>
  <c r="S89" i="5"/>
  <c r="R24" i="5"/>
  <c r="R57" i="5"/>
  <c r="R89" i="5"/>
  <c r="Q24" i="5"/>
  <c r="Q57" i="5"/>
  <c r="Q89" i="5"/>
  <c r="P24" i="5"/>
  <c r="P57" i="5"/>
  <c r="P89" i="5"/>
  <c r="O24" i="5"/>
  <c r="O57" i="5"/>
  <c r="O89" i="5"/>
  <c r="N24" i="5"/>
  <c r="N57" i="5"/>
  <c r="N89" i="5"/>
  <c r="M24" i="5"/>
  <c r="M57" i="5"/>
  <c r="M89" i="5"/>
  <c r="L24" i="5"/>
  <c r="L57" i="5"/>
  <c r="L89" i="5"/>
  <c r="K24" i="5"/>
  <c r="K57" i="5"/>
  <c r="K89" i="5"/>
  <c r="J24" i="5"/>
  <c r="J57" i="5"/>
  <c r="J89" i="5"/>
  <c r="I24" i="5"/>
  <c r="I57" i="5"/>
  <c r="I89" i="5"/>
  <c r="H24" i="5"/>
  <c r="H57" i="5"/>
  <c r="H89" i="5"/>
  <c r="G24" i="5"/>
  <c r="G57" i="5"/>
  <c r="G89" i="5"/>
  <c r="F24" i="5"/>
  <c r="F57" i="5"/>
  <c r="F89" i="5"/>
  <c r="E24" i="5"/>
  <c r="E57" i="5"/>
  <c r="E89" i="5"/>
  <c r="D24" i="5"/>
  <c r="D57" i="5"/>
  <c r="D89" i="5"/>
  <c r="C24" i="5"/>
  <c r="C57" i="5"/>
  <c r="C89" i="5"/>
  <c r="B24" i="5"/>
  <c r="B57" i="5"/>
  <c r="B89" i="5"/>
  <c r="V23" i="5"/>
  <c r="V56" i="5"/>
  <c r="V88" i="5"/>
  <c r="U23" i="5"/>
  <c r="U56" i="5"/>
  <c r="U88" i="5"/>
  <c r="T23" i="5"/>
  <c r="T56" i="5"/>
  <c r="T88" i="5"/>
  <c r="S23" i="5"/>
  <c r="S56" i="5"/>
  <c r="S88" i="5"/>
  <c r="R23" i="5"/>
  <c r="R56" i="5"/>
  <c r="R88" i="5"/>
  <c r="Q23" i="5"/>
  <c r="Q56" i="5"/>
  <c r="Q88" i="5"/>
  <c r="P23" i="5"/>
  <c r="P56" i="5"/>
  <c r="P88" i="5"/>
  <c r="O23" i="5"/>
  <c r="O56" i="5"/>
  <c r="O88" i="5"/>
  <c r="N23" i="5"/>
  <c r="N56" i="5"/>
  <c r="N88" i="5"/>
  <c r="M23" i="5"/>
  <c r="M56" i="5"/>
  <c r="M88" i="5"/>
  <c r="L23" i="5"/>
  <c r="L56" i="5"/>
  <c r="L88" i="5"/>
  <c r="K23" i="5"/>
  <c r="K56" i="5"/>
  <c r="K88" i="5"/>
  <c r="J23" i="5"/>
  <c r="J56" i="5"/>
  <c r="J88" i="5"/>
  <c r="I23" i="5"/>
  <c r="I56" i="5"/>
  <c r="I88" i="5"/>
  <c r="H23" i="5"/>
  <c r="H56" i="5"/>
  <c r="H88" i="5"/>
  <c r="G23" i="5"/>
  <c r="G56" i="5"/>
  <c r="G88" i="5"/>
  <c r="F23" i="5"/>
  <c r="F56" i="5"/>
  <c r="F88" i="5"/>
  <c r="E23" i="5"/>
  <c r="E56" i="5"/>
  <c r="E88" i="5"/>
  <c r="D23" i="5"/>
  <c r="D56" i="5"/>
  <c r="D88" i="5"/>
  <c r="C23" i="5"/>
  <c r="C56" i="5"/>
  <c r="C88" i="5"/>
  <c r="B23" i="5"/>
  <c r="B56" i="5"/>
  <c r="B88" i="5"/>
  <c r="V22" i="5"/>
  <c r="V55" i="5"/>
  <c r="V87" i="5"/>
  <c r="U22" i="5"/>
  <c r="U55" i="5"/>
  <c r="U87" i="5"/>
  <c r="T22" i="5"/>
  <c r="T55" i="5"/>
  <c r="T87" i="5"/>
  <c r="S22" i="5"/>
  <c r="S55" i="5"/>
  <c r="S87" i="5"/>
  <c r="R22" i="5"/>
  <c r="R55" i="5"/>
  <c r="R87" i="5"/>
  <c r="Q22" i="5"/>
  <c r="Q55" i="5"/>
  <c r="Q87" i="5"/>
  <c r="P22" i="5"/>
  <c r="P55" i="5"/>
  <c r="P87" i="5"/>
  <c r="O22" i="5"/>
  <c r="O55" i="5"/>
  <c r="O87" i="5"/>
  <c r="N22" i="5"/>
  <c r="N55" i="5"/>
  <c r="N87" i="5"/>
  <c r="M22" i="5"/>
  <c r="M55" i="5"/>
  <c r="M87" i="5"/>
  <c r="L22" i="5"/>
  <c r="L55" i="5"/>
  <c r="L87" i="5"/>
  <c r="K22" i="5"/>
  <c r="K55" i="5"/>
  <c r="K87" i="5"/>
  <c r="J22" i="5"/>
  <c r="J55" i="5"/>
  <c r="J87" i="5"/>
  <c r="I22" i="5"/>
  <c r="I55" i="5"/>
  <c r="I87" i="5"/>
  <c r="H22" i="5"/>
  <c r="H55" i="5"/>
  <c r="H87" i="5"/>
  <c r="G22" i="5"/>
  <c r="G55" i="5"/>
  <c r="G87" i="5"/>
  <c r="F22" i="5"/>
  <c r="F55" i="5"/>
  <c r="F87" i="5"/>
  <c r="E22" i="5"/>
  <c r="E55" i="5"/>
  <c r="E87" i="5"/>
  <c r="D22" i="5"/>
  <c r="D55" i="5"/>
  <c r="D87" i="5"/>
  <c r="C22" i="5"/>
  <c r="C55" i="5"/>
  <c r="C87" i="5"/>
  <c r="B22" i="5"/>
  <c r="B55" i="5"/>
  <c r="B87" i="5"/>
  <c r="V21" i="5"/>
  <c r="V54" i="5"/>
  <c r="V86" i="5"/>
  <c r="U21" i="5"/>
  <c r="U54" i="5"/>
  <c r="U86" i="5"/>
  <c r="T21" i="5"/>
  <c r="T54" i="5"/>
  <c r="T86" i="5"/>
  <c r="S21" i="5"/>
  <c r="S54" i="5"/>
  <c r="S86" i="5"/>
  <c r="R21" i="5"/>
  <c r="R54" i="5"/>
  <c r="R86" i="5"/>
  <c r="Q21" i="5"/>
  <c r="Q54" i="5"/>
  <c r="Q86" i="5"/>
  <c r="P21" i="5"/>
  <c r="P54" i="5"/>
  <c r="P86" i="5"/>
  <c r="O21" i="5"/>
  <c r="O54" i="5"/>
  <c r="O86" i="5"/>
  <c r="N21" i="5"/>
  <c r="N54" i="5"/>
  <c r="N86" i="5"/>
  <c r="M21" i="5"/>
  <c r="M54" i="5"/>
  <c r="M86" i="5"/>
  <c r="L21" i="5"/>
  <c r="L54" i="5"/>
  <c r="L86" i="5"/>
  <c r="K21" i="5"/>
  <c r="K54" i="5"/>
  <c r="K86" i="5"/>
  <c r="J21" i="5"/>
  <c r="J54" i="5"/>
  <c r="J86" i="5"/>
  <c r="I21" i="5"/>
  <c r="I54" i="5"/>
  <c r="I86" i="5"/>
  <c r="H21" i="5"/>
  <c r="H54" i="5"/>
  <c r="H86" i="5"/>
  <c r="G21" i="5"/>
  <c r="G54" i="5"/>
  <c r="G86" i="5"/>
  <c r="F21" i="5"/>
  <c r="F54" i="5"/>
  <c r="F86" i="5"/>
  <c r="E21" i="5"/>
  <c r="E54" i="5"/>
  <c r="E86" i="5"/>
  <c r="D21" i="5"/>
  <c r="D54" i="5"/>
  <c r="D86" i="5"/>
  <c r="C21" i="5"/>
  <c r="C54" i="5"/>
  <c r="C86" i="5"/>
  <c r="B21" i="5"/>
  <c r="B54" i="5"/>
  <c r="B86" i="5"/>
  <c r="V20" i="5"/>
  <c r="V53" i="5"/>
  <c r="V85" i="5"/>
  <c r="U20" i="5"/>
  <c r="U53" i="5"/>
  <c r="U85" i="5"/>
  <c r="T20" i="5"/>
  <c r="T53" i="5"/>
  <c r="T85" i="5"/>
  <c r="S20" i="5"/>
  <c r="S53" i="5"/>
  <c r="S85" i="5"/>
  <c r="R20" i="5"/>
  <c r="R53" i="5"/>
  <c r="R85" i="5"/>
  <c r="Q20" i="5"/>
  <c r="Q53" i="5"/>
  <c r="Q85" i="5"/>
  <c r="P20" i="5"/>
  <c r="P53" i="5"/>
  <c r="P85" i="5"/>
  <c r="O20" i="5"/>
  <c r="O53" i="5"/>
  <c r="O85" i="5"/>
  <c r="N20" i="5"/>
  <c r="N53" i="5"/>
  <c r="N85" i="5"/>
  <c r="M20" i="5"/>
  <c r="M53" i="5"/>
  <c r="M85" i="5"/>
  <c r="L20" i="5"/>
  <c r="L53" i="5"/>
  <c r="L85" i="5"/>
  <c r="K20" i="5"/>
  <c r="K53" i="5"/>
  <c r="K85" i="5"/>
  <c r="J20" i="5"/>
  <c r="J53" i="5"/>
  <c r="J85" i="5"/>
  <c r="I20" i="5"/>
  <c r="I53" i="5"/>
  <c r="I85" i="5"/>
  <c r="H20" i="5"/>
  <c r="H53" i="5"/>
  <c r="H85" i="5"/>
  <c r="G20" i="5"/>
  <c r="G53" i="5"/>
  <c r="G85" i="5"/>
  <c r="F20" i="5"/>
  <c r="F53" i="5"/>
  <c r="F85" i="5"/>
  <c r="E20" i="5"/>
  <c r="E53" i="5"/>
  <c r="E85" i="5"/>
  <c r="D20" i="5"/>
  <c r="D53" i="5"/>
  <c r="D85" i="5"/>
  <c r="C20" i="5"/>
  <c r="C53" i="5"/>
  <c r="C85" i="5"/>
  <c r="B20" i="5"/>
  <c r="B53" i="5"/>
  <c r="B85" i="5"/>
  <c r="V19" i="5"/>
  <c r="V52" i="5"/>
  <c r="V84" i="5"/>
  <c r="U19" i="5"/>
  <c r="U52" i="5"/>
  <c r="U84" i="5"/>
  <c r="T19" i="5"/>
  <c r="T52" i="5"/>
  <c r="T84" i="5"/>
  <c r="S19" i="5"/>
  <c r="S52" i="5"/>
  <c r="S84" i="5"/>
  <c r="R19" i="5"/>
  <c r="R52" i="5"/>
  <c r="R84" i="5"/>
  <c r="Q19" i="5"/>
  <c r="Q52" i="5"/>
  <c r="Q84" i="5"/>
  <c r="P19" i="5"/>
  <c r="P52" i="5"/>
  <c r="P84" i="5"/>
  <c r="O19" i="5"/>
  <c r="O52" i="5"/>
  <c r="O84" i="5"/>
  <c r="N19" i="5"/>
  <c r="N52" i="5"/>
  <c r="N84" i="5"/>
  <c r="M19" i="5"/>
  <c r="M52" i="5"/>
  <c r="M84" i="5"/>
  <c r="L19" i="5"/>
  <c r="L52" i="5"/>
  <c r="L84" i="5"/>
  <c r="K19" i="5"/>
  <c r="K52" i="5"/>
  <c r="K84" i="5"/>
  <c r="J19" i="5"/>
  <c r="J52" i="5"/>
  <c r="J84" i="5"/>
  <c r="I19" i="5"/>
  <c r="I52" i="5"/>
  <c r="I84" i="5"/>
  <c r="H19" i="5"/>
  <c r="H52" i="5"/>
  <c r="H84" i="5"/>
  <c r="G19" i="5"/>
  <c r="G52" i="5"/>
  <c r="G84" i="5"/>
  <c r="F19" i="5"/>
  <c r="F52" i="5"/>
  <c r="F84" i="5"/>
  <c r="E19" i="5"/>
  <c r="E52" i="5"/>
  <c r="E84" i="5"/>
  <c r="D19" i="5"/>
  <c r="D52" i="5"/>
  <c r="D84" i="5"/>
  <c r="C19" i="5"/>
  <c r="C52" i="5"/>
  <c r="C84" i="5"/>
  <c r="B19" i="5"/>
  <c r="B52" i="5"/>
  <c r="B84" i="5"/>
  <c r="V18" i="5"/>
  <c r="V51" i="5"/>
  <c r="V83" i="5"/>
  <c r="U18" i="5"/>
  <c r="U51" i="5"/>
  <c r="U83" i="5"/>
  <c r="T18" i="5"/>
  <c r="T51" i="5"/>
  <c r="T83" i="5"/>
  <c r="S18" i="5"/>
  <c r="S51" i="5"/>
  <c r="S83" i="5"/>
  <c r="R18" i="5"/>
  <c r="R51" i="5"/>
  <c r="R83" i="5"/>
  <c r="Q18" i="5"/>
  <c r="Q51" i="5"/>
  <c r="Q83" i="5"/>
  <c r="P18" i="5"/>
  <c r="P51" i="5"/>
  <c r="P83" i="5"/>
  <c r="O18" i="5"/>
  <c r="O51" i="5"/>
  <c r="O83" i="5"/>
  <c r="N18" i="5"/>
  <c r="N51" i="5"/>
  <c r="N83" i="5"/>
  <c r="M18" i="5"/>
  <c r="M51" i="5"/>
  <c r="M83" i="5"/>
  <c r="L18" i="5"/>
  <c r="L51" i="5"/>
  <c r="L83" i="5"/>
  <c r="K18" i="5"/>
  <c r="K51" i="5"/>
  <c r="K83" i="5"/>
  <c r="J18" i="5"/>
  <c r="J51" i="5"/>
  <c r="J83" i="5"/>
  <c r="I18" i="5"/>
  <c r="I51" i="5"/>
  <c r="I83" i="5"/>
  <c r="H18" i="5"/>
  <c r="H51" i="5"/>
  <c r="H83" i="5"/>
  <c r="G18" i="5"/>
  <c r="G51" i="5"/>
  <c r="G83" i="5"/>
  <c r="F18" i="5"/>
  <c r="F51" i="5"/>
  <c r="F83" i="5"/>
  <c r="E18" i="5"/>
  <c r="E51" i="5"/>
  <c r="E83" i="5"/>
  <c r="D18" i="5"/>
  <c r="D51" i="5"/>
  <c r="D83" i="5"/>
  <c r="C18" i="5"/>
  <c r="C51" i="5"/>
  <c r="C83" i="5"/>
  <c r="B18" i="5"/>
  <c r="B51" i="5"/>
  <c r="B83" i="5"/>
  <c r="V17" i="5"/>
  <c r="V50" i="5"/>
  <c r="V82" i="5"/>
  <c r="U17" i="5"/>
  <c r="U50" i="5"/>
  <c r="U82" i="5"/>
  <c r="T17" i="5"/>
  <c r="T50" i="5"/>
  <c r="T82" i="5"/>
  <c r="S17" i="5"/>
  <c r="S50" i="5"/>
  <c r="S82" i="5"/>
  <c r="R17" i="5"/>
  <c r="R50" i="5"/>
  <c r="R82" i="5"/>
  <c r="Q17" i="5"/>
  <c r="Q50" i="5"/>
  <c r="Q82" i="5"/>
  <c r="P17" i="5"/>
  <c r="P50" i="5"/>
  <c r="P82" i="5"/>
  <c r="O17" i="5"/>
  <c r="O50" i="5"/>
  <c r="O82" i="5"/>
  <c r="N17" i="5"/>
  <c r="N50" i="5"/>
  <c r="N82" i="5"/>
  <c r="M17" i="5"/>
  <c r="M50" i="5"/>
  <c r="M82" i="5"/>
  <c r="L17" i="5"/>
  <c r="L50" i="5"/>
  <c r="L82" i="5"/>
  <c r="K17" i="5"/>
  <c r="K50" i="5"/>
  <c r="K82" i="5"/>
  <c r="J17" i="5"/>
  <c r="J50" i="5"/>
  <c r="J82" i="5"/>
  <c r="I17" i="5"/>
  <c r="I50" i="5"/>
  <c r="I82" i="5"/>
  <c r="H17" i="5"/>
  <c r="H50" i="5"/>
  <c r="H82" i="5"/>
  <c r="G17" i="5"/>
  <c r="G50" i="5"/>
  <c r="G82" i="5"/>
  <c r="F17" i="5"/>
  <c r="F50" i="5"/>
  <c r="F82" i="5"/>
  <c r="E17" i="5"/>
  <c r="E50" i="5"/>
  <c r="E82" i="5"/>
  <c r="D17" i="5"/>
  <c r="D50" i="5"/>
  <c r="D82" i="5"/>
  <c r="C17" i="5"/>
  <c r="C50" i="5"/>
  <c r="C82" i="5"/>
  <c r="B17" i="5"/>
  <c r="B50" i="5"/>
  <c r="B82" i="5"/>
  <c r="V16" i="5"/>
  <c r="V49" i="5"/>
  <c r="V81" i="5"/>
  <c r="U16" i="5"/>
  <c r="U49" i="5"/>
  <c r="U81" i="5"/>
  <c r="T16" i="5"/>
  <c r="T49" i="5"/>
  <c r="T81" i="5"/>
  <c r="S16" i="5"/>
  <c r="S49" i="5"/>
  <c r="S81" i="5"/>
  <c r="R16" i="5"/>
  <c r="R49" i="5"/>
  <c r="R81" i="5"/>
  <c r="Q16" i="5"/>
  <c r="Q49" i="5"/>
  <c r="Q81" i="5"/>
  <c r="P16" i="5"/>
  <c r="P49" i="5"/>
  <c r="P81" i="5"/>
  <c r="O16" i="5"/>
  <c r="O49" i="5"/>
  <c r="O81" i="5"/>
  <c r="N16" i="5"/>
  <c r="N49" i="5"/>
  <c r="N81" i="5"/>
  <c r="M16" i="5"/>
  <c r="M49" i="5"/>
  <c r="M81" i="5"/>
  <c r="L16" i="5"/>
  <c r="L49" i="5"/>
  <c r="L81" i="5"/>
  <c r="K16" i="5"/>
  <c r="K49" i="5"/>
  <c r="K81" i="5"/>
  <c r="J16" i="5"/>
  <c r="J49" i="5"/>
  <c r="J81" i="5"/>
  <c r="I16" i="5"/>
  <c r="I49" i="5"/>
  <c r="I81" i="5"/>
  <c r="H16" i="5"/>
  <c r="H49" i="5"/>
  <c r="H81" i="5"/>
  <c r="G16" i="5"/>
  <c r="G49" i="5"/>
  <c r="G81" i="5"/>
  <c r="F16" i="5"/>
  <c r="F49" i="5"/>
  <c r="F81" i="5"/>
  <c r="E16" i="5"/>
  <c r="E49" i="5"/>
  <c r="E81" i="5"/>
  <c r="D16" i="5"/>
  <c r="D49" i="5"/>
  <c r="D81" i="5"/>
  <c r="C16" i="5"/>
  <c r="C49" i="5"/>
  <c r="C81" i="5"/>
  <c r="B16" i="5"/>
  <c r="B49" i="5"/>
  <c r="B81" i="5"/>
  <c r="V15" i="5"/>
  <c r="V48" i="5"/>
  <c r="V80" i="5"/>
  <c r="U15" i="5"/>
  <c r="U48" i="5"/>
  <c r="U80" i="5"/>
  <c r="T15" i="5"/>
  <c r="T48" i="5"/>
  <c r="T80" i="5"/>
  <c r="S15" i="5"/>
  <c r="S48" i="5"/>
  <c r="S80" i="5"/>
  <c r="R15" i="5"/>
  <c r="R48" i="5"/>
  <c r="R80" i="5"/>
  <c r="Q15" i="5"/>
  <c r="Q48" i="5"/>
  <c r="Q80" i="5"/>
  <c r="P15" i="5"/>
  <c r="P48" i="5"/>
  <c r="P80" i="5"/>
  <c r="O15" i="5"/>
  <c r="O48" i="5"/>
  <c r="O80" i="5"/>
  <c r="N15" i="5"/>
  <c r="N48" i="5"/>
  <c r="N80" i="5"/>
  <c r="M15" i="5"/>
  <c r="M48" i="5"/>
  <c r="M80" i="5"/>
  <c r="L15" i="5"/>
  <c r="L48" i="5"/>
  <c r="L80" i="5"/>
  <c r="K15" i="5"/>
  <c r="K48" i="5"/>
  <c r="K80" i="5"/>
  <c r="J48" i="5"/>
  <c r="J80" i="5"/>
  <c r="I15" i="5"/>
  <c r="I48" i="5"/>
  <c r="I80" i="5"/>
  <c r="H15" i="5"/>
  <c r="H48" i="5"/>
  <c r="H80" i="5"/>
  <c r="G15" i="5"/>
  <c r="G48" i="5"/>
  <c r="G80" i="5"/>
  <c r="F15" i="5"/>
  <c r="F48" i="5"/>
  <c r="F80" i="5"/>
  <c r="E15" i="5"/>
  <c r="E48" i="5"/>
  <c r="E80" i="5"/>
  <c r="D15" i="5"/>
  <c r="D48" i="5"/>
  <c r="D80" i="5"/>
  <c r="C15" i="5"/>
  <c r="C48" i="5"/>
  <c r="C80" i="5"/>
  <c r="B15" i="5"/>
  <c r="B48" i="5"/>
  <c r="B80" i="5"/>
  <c r="V14" i="5"/>
  <c r="V47" i="5"/>
  <c r="V79" i="5"/>
  <c r="U14" i="5"/>
  <c r="U47" i="5"/>
  <c r="U79" i="5"/>
  <c r="T14" i="5"/>
  <c r="T47" i="5"/>
  <c r="T79" i="5"/>
  <c r="S14" i="5"/>
  <c r="S47" i="5"/>
  <c r="S79" i="5"/>
  <c r="R14" i="5"/>
  <c r="R47" i="5"/>
  <c r="R79" i="5"/>
  <c r="Q14" i="5"/>
  <c r="Q47" i="5"/>
  <c r="Q79" i="5"/>
  <c r="P14" i="5"/>
  <c r="P47" i="5"/>
  <c r="P79" i="5"/>
  <c r="O14" i="5"/>
  <c r="O47" i="5"/>
  <c r="O79" i="5"/>
  <c r="N14" i="5"/>
  <c r="N47" i="5"/>
  <c r="N79" i="5"/>
  <c r="M14" i="5"/>
  <c r="M47" i="5"/>
  <c r="M79" i="5"/>
  <c r="L14" i="5"/>
  <c r="L47" i="5"/>
  <c r="L79" i="5"/>
  <c r="K14" i="5"/>
  <c r="K47" i="5"/>
  <c r="K79" i="5"/>
  <c r="J14" i="5"/>
  <c r="J47" i="5"/>
  <c r="J79" i="5"/>
  <c r="I14" i="5"/>
  <c r="I47" i="5"/>
  <c r="I79" i="5"/>
  <c r="H14" i="5"/>
  <c r="H47" i="5"/>
  <c r="H79" i="5"/>
  <c r="G14" i="5"/>
  <c r="G47" i="5"/>
  <c r="G79" i="5"/>
  <c r="F14" i="5"/>
  <c r="F47" i="5"/>
  <c r="F79" i="5"/>
  <c r="E14" i="5"/>
  <c r="E47" i="5"/>
  <c r="E79" i="5"/>
  <c r="D14" i="5"/>
  <c r="D47" i="5"/>
  <c r="D79" i="5"/>
  <c r="C14" i="5"/>
  <c r="C47" i="5"/>
  <c r="C79" i="5"/>
  <c r="B14" i="5"/>
  <c r="B47" i="5"/>
  <c r="B79" i="5"/>
  <c r="V13" i="5"/>
  <c r="V46" i="5"/>
  <c r="V78" i="5"/>
  <c r="U13" i="5"/>
  <c r="U46" i="5"/>
  <c r="U78" i="5"/>
  <c r="T13" i="5"/>
  <c r="T46" i="5"/>
  <c r="T78" i="5"/>
  <c r="S13" i="5"/>
  <c r="S46" i="5"/>
  <c r="S78" i="5"/>
  <c r="R13" i="5"/>
  <c r="R46" i="5"/>
  <c r="R78" i="5"/>
  <c r="Q13" i="5"/>
  <c r="Q46" i="5"/>
  <c r="Q78" i="5"/>
  <c r="P13" i="5"/>
  <c r="P46" i="5"/>
  <c r="P78" i="5"/>
  <c r="O13" i="5"/>
  <c r="O46" i="5"/>
  <c r="O78" i="5"/>
  <c r="N13" i="5"/>
  <c r="N46" i="5"/>
  <c r="N78" i="5"/>
  <c r="M13" i="5"/>
  <c r="M46" i="5"/>
  <c r="M78" i="5"/>
  <c r="L13" i="5"/>
  <c r="L46" i="5"/>
  <c r="L78" i="5"/>
  <c r="K13" i="5"/>
  <c r="K46" i="5"/>
  <c r="K78" i="5"/>
  <c r="J13" i="5"/>
  <c r="J46" i="5"/>
  <c r="J78" i="5"/>
  <c r="I13" i="5"/>
  <c r="I46" i="5"/>
  <c r="I78" i="5"/>
  <c r="H13" i="5"/>
  <c r="H46" i="5"/>
  <c r="H78" i="5"/>
  <c r="G13" i="5"/>
  <c r="G46" i="5"/>
  <c r="G78" i="5"/>
  <c r="F13" i="5"/>
  <c r="F46" i="5"/>
  <c r="F78" i="5"/>
  <c r="E13" i="5"/>
  <c r="E46" i="5"/>
  <c r="E78" i="5"/>
  <c r="D13" i="5"/>
  <c r="D46" i="5"/>
  <c r="D78" i="5"/>
  <c r="C13" i="5"/>
  <c r="C46" i="5"/>
  <c r="C78" i="5"/>
  <c r="B13" i="5"/>
  <c r="B46" i="5"/>
  <c r="B78" i="5"/>
  <c r="V12" i="5"/>
  <c r="V45" i="5"/>
  <c r="V77" i="5"/>
  <c r="U12" i="5"/>
  <c r="U45" i="5"/>
  <c r="U77" i="5"/>
  <c r="T12" i="5"/>
  <c r="T45" i="5"/>
  <c r="T77" i="5"/>
  <c r="S12" i="5"/>
  <c r="S45" i="5"/>
  <c r="S77" i="5"/>
  <c r="R12" i="5"/>
  <c r="R45" i="5"/>
  <c r="R77" i="5"/>
  <c r="Q12" i="5"/>
  <c r="Q45" i="5"/>
  <c r="Q77" i="5"/>
  <c r="P12" i="5"/>
  <c r="P45" i="5"/>
  <c r="P77" i="5"/>
  <c r="O12" i="5"/>
  <c r="O45" i="5"/>
  <c r="O77" i="5"/>
  <c r="N12" i="5"/>
  <c r="N45" i="5"/>
  <c r="N77" i="5"/>
  <c r="M12" i="5"/>
  <c r="M45" i="5"/>
  <c r="M77" i="5"/>
  <c r="L12" i="5"/>
  <c r="L45" i="5"/>
  <c r="L77" i="5"/>
  <c r="K12" i="5"/>
  <c r="K45" i="5"/>
  <c r="K77" i="5"/>
  <c r="J12" i="5"/>
  <c r="J45" i="5"/>
  <c r="J77" i="5"/>
  <c r="I12" i="5"/>
  <c r="I45" i="5"/>
  <c r="I77" i="5"/>
  <c r="H12" i="5"/>
  <c r="H45" i="5"/>
  <c r="H77" i="5"/>
  <c r="G12" i="5"/>
  <c r="G45" i="5"/>
  <c r="G77" i="5"/>
  <c r="F12" i="5"/>
  <c r="F45" i="5"/>
  <c r="F77" i="5"/>
  <c r="E12" i="5"/>
  <c r="E45" i="5"/>
  <c r="E77" i="5"/>
  <c r="D12" i="5"/>
  <c r="D45" i="5"/>
  <c r="D77" i="5"/>
  <c r="C12" i="5"/>
  <c r="C45" i="5"/>
  <c r="C77" i="5"/>
  <c r="B12" i="5"/>
  <c r="B45" i="5"/>
  <c r="B77" i="5"/>
  <c r="V11" i="5"/>
  <c r="V44" i="5"/>
  <c r="V76" i="5"/>
  <c r="U11" i="5"/>
  <c r="U44" i="5"/>
  <c r="U76" i="5"/>
  <c r="T11" i="5"/>
  <c r="T44" i="5"/>
  <c r="T76" i="5"/>
  <c r="S11" i="5"/>
  <c r="S44" i="5"/>
  <c r="S76" i="5"/>
  <c r="R11" i="5"/>
  <c r="R44" i="5"/>
  <c r="R76" i="5"/>
  <c r="Q11" i="5"/>
  <c r="Q44" i="5"/>
  <c r="Q76" i="5"/>
  <c r="P11" i="5"/>
  <c r="P44" i="5"/>
  <c r="P76" i="5"/>
  <c r="O11" i="5"/>
  <c r="O44" i="5"/>
  <c r="O76" i="5"/>
  <c r="N11" i="5"/>
  <c r="N44" i="5"/>
  <c r="N76" i="5"/>
  <c r="M11" i="5"/>
  <c r="M44" i="5"/>
  <c r="M76" i="5"/>
  <c r="L11" i="5"/>
  <c r="L44" i="5"/>
  <c r="L76" i="5"/>
  <c r="K11" i="5"/>
  <c r="K44" i="5"/>
  <c r="K76" i="5"/>
  <c r="J11" i="5"/>
  <c r="J44" i="5"/>
  <c r="J76" i="5"/>
  <c r="I11" i="5"/>
  <c r="I44" i="5"/>
  <c r="I76" i="5"/>
  <c r="H11" i="5"/>
  <c r="H44" i="5"/>
  <c r="H76" i="5"/>
  <c r="G11" i="5"/>
  <c r="G44" i="5"/>
  <c r="G76" i="5"/>
  <c r="F11" i="5"/>
  <c r="F44" i="5"/>
  <c r="F76" i="5"/>
  <c r="E11" i="5"/>
  <c r="E44" i="5"/>
  <c r="E76" i="5"/>
  <c r="D11" i="5"/>
  <c r="D44" i="5"/>
  <c r="D76" i="5"/>
  <c r="C11" i="5"/>
  <c r="C44" i="5"/>
  <c r="C76" i="5"/>
  <c r="B11" i="5"/>
  <c r="B44" i="5"/>
  <c r="B76" i="5"/>
  <c r="V10" i="5"/>
  <c r="V43" i="5"/>
  <c r="V75" i="5"/>
  <c r="U10" i="5"/>
  <c r="U43" i="5"/>
  <c r="U75" i="5"/>
  <c r="T10" i="5"/>
  <c r="T43" i="5"/>
  <c r="T75" i="5"/>
  <c r="S10" i="5"/>
  <c r="S43" i="5"/>
  <c r="S75" i="5"/>
  <c r="R10" i="5"/>
  <c r="R43" i="5"/>
  <c r="R75" i="5"/>
  <c r="Q10" i="5"/>
  <c r="Q43" i="5"/>
  <c r="Q75" i="5"/>
  <c r="P10" i="5"/>
  <c r="P43" i="5"/>
  <c r="P75" i="5"/>
  <c r="O10" i="5"/>
  <c r="O43" i="5"/>
  <c r="O75" i="5"/>
  <c r="N10" i="5"/>
  <c r="N43" i="5"/>
  <c r="N75" i="5"/>
  <c r="M10" i="5"/>
  <c r="M43" i="5"/>
  <c r="M75" i="5"/>
  <c r="L10" i="5"/>
  <c r="L43" i="5"/>
  <c r="L75" i="5"/>
  <c r="K10" i="5"/>
  <c r="K43" i="5"/>
  <c r="K75" i="5"/>
  <c r="J10" i="5"/>
  <c r="J43" i="5"/>
  <c r="J75" i="5"/>
  <c r="I10" i="5"/>
  <c r="I43" i="5"/>
  <c r="I75" i="5"/>
  <c r="H10" i="5"/>
  <c r="H43" i="5"/>
  <c r="H75" i="5"/>
  <c r="G10" i="5"/>
  <c r="G43" i="5"/>
  <c r="G75" i="5"/>
  <c r="F10" i="5"/>
  <c r="F43" i="5"/>
  <c r="F75" i="5"/>
  <c r="E10" i="5"/>
  <c r="E43" i="5"/>
  <c r="E75" i="5"/>
  <c r="D10" i="5"/>
  <c r="D43" i="5"/>
  <c r="D75" i="5"/>
  <c r="C10" i="5"/>
  <c r="C43" i="5"/>
  <c r="C75" i="5"/>
  <c r="B10" i="5"/>
  <c r="B43" i="5"/>
  <c r="B75" i="5"/>
  <c r="V9" i="5"/>
  <c r="V42" i="5"/>
  <c r="V74" i="5"/>
  <c r="U9" i="5"/>
  <c r="U42" i="5"/>
  <c r="U74" i="5"/>
  <c r="T9" i="5"/>
  <c r="T42" i="5"/>
  <c r="T74" i="5"/>
  <c r="S9" i="5"/>
  <c r="S42" i="5"/>
  <c r="S74" i="5"/>
  <c r="R9" i="5"/>
  <c r="R42" i="5"/>
  <c r="R74" i="5"/>
  <c r="Q9" i="5"/>
  <c r="Q42" i="5"/>
  <c r="Q74" i="5"/>
  <c r="P9" i="5"/>
  <c r="P42" i="5"/>
  <c r="P74" i="5"/>
  <c r="O9" i="5"/>
  <c r="O42" i="5"/>
  <c r="O74" i="5"/>
  <c r="N9" i="5"/>
  <c r="N42" i="5"/>
  <c r="N74" i="5"/>
  <c r="M9" i="5"/>
  <c r="M42" i="5"/>
  <c r="M74" i="5"/>
  <c r="L9" i="5"/>
  <c r="L42" i="5"/>
  <c r="L74" i="5"/>
  <c r="K9" i="5"/>
  <c r="K42" i="5"/>
  <c r="K74" i="5"/>
  <c r="J9" i="5"/>
  <c r="J42" i="5"/>
  <c r="J74" i="5"/>
  <c r="I9" i="5"/>
  <c r="I42" i="5"/>
  <c r="I74" i="5"/>
  <c r="H9" i="5"/>
  <c r="H42" i="5"/>
  <c r="H74" i="5"/>
  <c r="G9" i="5"/>
  <c r="G42" i="5"/>
  <c r="G74" i="5"/>
  <c r="F9" i="5"/>
  <c r="F42" i="5"/>
  <c r="F74" i="5"/>
  <c r="E9" i="5"/>
  <c r="E42" i="5"/>
  <c r="E74" i="5"/>
  <c r="D9" i="5"/>
  <c r="D42" i="5"/>
  <c r="D74" i="5"/>
  <c r="C9" i="5"/>
  <c r="C42" i="5"/>
  <c r="C74" i="5"/>
  <c r="B9" i="5"/>
  <c r="B42" i="5"/>
  <c r="B74" i="5"/>
  <c r="V41" i="5"/>
  <c r="V73" i="5"/>
  <c r="U41" i="5"/>
  <c r="U73" i="5"/>
  <c r="T41" i="5"/>
  <c r="T73" i="5"/>
  <c r="S41" i="5"/>
  <c r="S73" i="5"/>
  <c r="R41" i="5"/>
  <c r="R73" i="5"/>
  <c r="Q41" i="5"/>
  <c r="Q73" i="5"/>
  <c r="P41" i="5"/>
  <c r="P73" i="5"/>
  <c r="O41" i="5"/>
  <c r="O73" i="5"/>
  <c r="N41" i="5"/>
  <c r="N73" i="5"/>
  <c r="M41" i="5"/>
  <c r="M73" i="5"/>
  <c r="L41" i="5"/>
  <c r="L73" i="5"/>
  <c r="K41" i="5"/>
  <c r="K73" i="5"/>
  <c r="J41" i="5"/>
  <c r="J73" i="5"/>
  <c r="I41" i="5"/>
  <c r="I73" i="5"/>
  <c r="H41" i="5"/>
  <c r="H73" i="5"/>
  <c r="G41" i="5"/>
  <c r="G73" i="5"/>
  <c r="F41" i="5"/>
  <c r="F73" i="5"/>
  <c r="E41" i="5"/>
  <c r="E73" i="5"/>
  <c r="D41" i="5"/>
  <c r="D73" i="5"/>
  <c r="C41" i="5"/>
  <c r="C73" i="5"/>
  <c r="B41" i="5"/>
  <c r="B73" i="5"/>
  <c r="V40" i="5"/>
  <c r="V72" i="5"/>
  <c r="U40" i="5"/>
  <c r="U72" i="5"/>
  <c r="T40" i="5"/>
  <c r="T72" i="5"/>
  <c r="S40" i="5"/>
  <c r="S72" i="5"/>
  <c r="R40" i="5"/>
  <c r="R72" i="5"/>
  <c r="Q40" i="5"/>
  <c r="Q72" i="5"/>
  <c r="P40" i="5"/>
  <c r="P72" i="5"/>
  <c r="O40" i="5"/>
  <c r="O72" i="5"/>
  <c r="N40" i="5"/>
  <c r="N72" i="5"/>
  <c r="M40" i="5"/>
  <c r="M72" i="5"/>
  <c r="L40" i="5"/>
  <c r="L72" i="5"/>
  <c r="K40" i="5"/>
  <c r="K72" i="5"/>
  <c r="J40" i="5"/>
  <c r="J72" i="5"/>
  <c r="I40" i="5"/>
  <c r="I72" i="5"/>
  <c r="H40" i="5"/>
  <c r="H72" i="5"/>
  <c r="G40" i="5"/>
  <c r="G72" i="5"/>
  <c r="F40" i="5"/>
  <c r="F72" i="5"/>
  <c r="E40" i="5"/>
  <c r="E72" i="5"/>
  <c r="D40" i="5"/>
  <c r="D72" i="5"/>
  <c r="C40" i="5"/>
  <c r="C72" i="5"/>
  <c r="B40" i="5"/>
  <c r="B72" i="5"/>
  <c r="V39" i="5"/>
  <c r="V71" i="5"/>
  <c r="U39" i="5"/>
  <c r="U71" i="5"/>
  <c r="T39" i="5"/>
  <c r="T71" i="5"/>
  <c r="S39" i="5"/>
  <c r="S71" i="5"/>
  <c r="R39" i="5"/>
  <c r="R71" i="5"/>
  <c r="Q39" i="5"/>
  <c r="Q71" i="5"/>
  <c r="P39" i="5"/>
  <c r="P71" i="5"/>
  <c r="O39" i="5"/>
  <c r="O71" i="5"/>
  <c r="N39" i="5"/>
  <c r="N71" i="5"/>
  <c r="M39" i="5"/>
  <c r="M71" i="5"/>
  <c r="L39" i="5"/>
  <c r="L71" i="5"/>
  <c r="K39" i="5"/>
  <c r="K71" i="5"/>
  <c r="J39" i="5"/>
  <c r="J71" i="5"/>
  <c r="I39" i="5"/>
  <c r="I71" i="5"/>
  <c r="H39" i="5"/>
  <c r="H71" i="5"/>
  <c r="G39" i="5"/>
  <c r="G71" i="5"/>
  <c r="F39" i="5"/>
  <c r="F71" i="5"/>
  <c r="E39" i="5"/>
  <c r="E71" i="5"/>
  <c r="D39" i="5"/>
  <c r="D71" i="5"/>
  <c r="C39" i="5"/>
  <c r="C71" i="5"/>
  <c r="B39" i="5"/>
  <c r="B71" i="5"/>
  <c r="B39" i="3"/>
  <c r="N44" i="3"/>
  <c r="N48" i="3"/>
  <c r="N52" i="3"/>
  <c r="N56" i="3"/>
  <c r="N60" i="3"/>
  <c r="N64" i="3"/>
  <c r="N41" i="3"/>
  <c r="N45" i="3"/>
  <c r="N49" i="3"/>
  <c r="N53" i="3"/>
  <c r="N57" i="3"/>
  <c r="N61" i="3"/>
  <c r="N65" i="3"/>
  <c r="N42" i="3"/>
  <c r="N46" i="3"/>
  <c r="N50" i="3"/>
  <c r="N54" i="3"/>
  <c r="N58" i="3"/>
  <c r="N62" i="3"/>
  <c r="N66" i="3"/>
  <c r="N43" i="3"/>
  <c r="N47" i="3"/>
  <c r="N51" i="3"/>
  <c r="N55" i="3"/>
  <c r="N59" i="3"/>
  <c r="N63" i="3"/>
  <c r="N67" i="3"/>
  <c r="F38" i="3"/>
  <c r="U38" i="3"/>
  <c r="V67" i="3"/>
  <c r="B45" i="3"/>
  <c r="C45" i="3"/>
  <c r="D45" i="3"/>
  <c r="E45" i="3"/>
  <c r="F45" i="3"/>
  <c r="G45" i="3"/>
  <c r="H45" i="3"/>
  <c r="I45" i="3"/>
  <c r="J45" i="3"/>
  <c r="K45" i="3"/>
  <c r="L45" i="3"/>
  <c r="M45" i="3"/>
  <c r="O45" i="3"/>
  <c r="P45" i="3"/>
  <c r="Q45" i="3"/>
  <c r="R45" i="3"/>
  <c r="S45" i="3"/>
  <c r="T45" i="3"/>
  <c r="U45" i="3"/>
  <c r="V45" i="3"/>
  <c r="B46" i="3"/>
  <c r="C46" i="3"/>
  <c r="D46" i="3"/>
  <c r="E46" i="3"/>
  <c r="F46" i="3"/>
  <c r="G46" i="3"/>
  <c r="H46" i="3"/>
  <c r="I46" i="3"/>
  <c r="J46" i="3"/>
  <c r="K46" i="3"/>
  <c r="L46" i="3"/>
  <c r="M46" i="3"/>
  <c r="O46" i="3"/>
  <c r="P46" i="3"/>
  <c r="Q46" i="3"/>
  <c r="R46" i="3"/>
  <c r="S46" i="3"/>
  <c r="T46" i="3"/>
  <c r="U46" i="3"/>
  <c r="V46" i="3"/>
  <c r="B47" i="3"/>
  <c r="C47" i="3"/>
  <c r="D47" i="3"/>
  <c r="E47" i="3"/>
  <c r="F47" i="3"/>
  <c r="G47" i="3"/>
  <c r="H47" i="3"/>
  <c r="I47" i="3"/>
  <c r="J47" i="3"/>
  <c r="K47" i="3"/>
  <c r="L47" i="3"/>
  <c r="M47" i="3"/>
  <c r="O47" i="3"/>
  <c r="P47" i="3"/>
  <c r="Q47" i="3"/>
  <c r="R47" i="3"/>
  <c r="S47" i="3"/>
  <c r="T47" i="3"/>
  <c r="U47" i="3"/>
  <c r="V47" i="3"/>
  <c r="B48" i="3"/>
  <c r="C48" i="3"/>
  <c r="D48" i="3"/>
  <c r="E48" i="3"/>
  <c r="F48" i="3"/>
  <c r="G48" i="3"/>
  <c r="H48" i="3"/>
  <c r="I48" i="3"/>
  <c r="J48" i="3"/>
  <c r="K48" i="3"/>
  <c r="L48" i="3"/>
  <c r="M48" i="3"/>
  <c r="O48" i="3"/>
  <c r="P48" i="3"/>
  <c r="Q48" i="3"/>
  <c r="R48" i="3"/>
  <c r="S48" i="3"/>
  <c r="T48" i="3"/>
  <c r="U48" i="3"/>
  <c r="V48" i="3"/>
  <c r="B49" i="3"/>
  <c r="C49" i="3"/>
  <c r="D49" i="3"/>
  <c r="E49" i="3"/>
  <c r="F49" i="3"/>
  <c r="G49" i="3"/>
  <c r="H49" i="3"/>
  <c r="I49" i="3"/>
  <c r="J49" i="3"/>
  <c r="K49" i="3"/>
  <c r="L49" i="3"/>
  <c r="M49" i="3"/>
  <c r="O49" i="3"/>
  <c r="P49" i="3"/>
  <c r="Q49" i="3"/>
  <c r="R49" i="3"/>
  <c r="S49" i="3"/>
  <c r="T49" i="3"/>
  <c r="U49" i="3"/>
  <c r="V49" i="3"/>
  <c r="B50" i="3"/>
  <c r="C50" i="3"/>
  <c r="D50" i="3"/>
  <c r="E50" i="3"/>
  <c r="F50" i="3"/>
  <c r="G50" i="3"/>
  <c r="H50" i="3"/>
  <c r="I50" i="3"/>
  <c r="J50" i="3"/>
  <c r="K50" i="3"/>
  <c r="L50" i="3"/>
  <c r="M50" i="3"/>
  <c r="O50" i="3"/>
  <c r="P50" i="3"/>
  <c r="Q50" i="3"/>
  <c r="R50" i="3"/>
  <c r="S50" i="3"/>
  <c r="T50" i="3"/>
  <c r="U50" i="3"/>
  <c r="V50" i="3"/>
  <c r="B51" i="3"/>
  <c r="C51" i="3"/>
  <c r="D51" i="3"/>
  <c r="E51" i="3"/>
  <c r="F51" i="3"/>
  <c r="G51" i="3"/>
  <c r="H51" i="3"/>
  <c r="I51" i="3"/>
  <c r="J51" i="3"/>
  <c r="K51" i="3"/>
  <c r="L51" i="3"/>
  <c r="M51" i="3"/>
  <c r="O51" i="3"/>
  <c r="P51" i="3"/>
  <c r="Q51" i="3"/>
  <c r="R51" i="3"/>
  <c r="S51" i="3"/>
  <c r="T51" i="3"/>
  <c r="U51" i="3"/>
  <c r="V51" i="3"/>
  <c r="B52" i="3"/>
  <c r="C52" i="3"/>
  <c r="D52" i="3"/>
  <c r="E52" i="3"/>
  <c r="F52" i="3"/>
  <c r="G52" i="3"/>
  <c r="H52" i="3"/>
  <c r="I52" i="3"/>
  <c r="J52" i="3"/>
  <c r="K52" i="3"/>
  <c r="L52" i="3"/>
  <c r="M52" i="3"/>
  <c r="O52" i="3"/>
  <c r="P52" i="3"/>
  <c r="Q52" i="3"/>
  <c r="R52" i="3"/>
  <c r="S52" i="3"/>
  <c r="T52" i="3"/>
  <c r="U52" i="3"/>
  <c r="V52" i="3"/>
  <c r="B53" i="3"/>
  <c r="H53" i="3"/>
  <c r="I53" i="3"/>
  <c r="J53" i="3"/>
  <c r="K53" i="3"/>
  <c r="L53" i="3"/>
  <c r="M53" i="3"/>
  <c r="O53" i="3"/>
  <c r="P53" i="3"/>
  <c r="Q53" i="3"/>
  <c r="R53" i="3"/>
  <c r="S53" i="3"/>
  <c r="T53" i="3"/>
  <c r="U53" i="3"/>
  <c r="V53" i="3"/>
  <c r="B54" i="3"/>
  <c r="H54" i="3"/>
  <c r="I54" i="3"/>
  <c r="J54" i="3"/>
  <c r="K54" i="3"/>
  <c r="L54" i="3"/>
  <c r="M54" i="3"/>
  <c r="O54" i="3"/>
  <c r="P54" i="3"/>
  <c r="Q54" i="3"/>
  <c r="R54" i="3"/>
  <c r="S54" i="3"/>
  <c r="T54" i="3"/>
  <c r="U54" i="3"/>
  <c r="V54" i="3"/>
  <c r="B55" i="3"/>
  <c r="H55" i="3"/>
  <c r="I55" i="3"/>
  <c r="J55" i="3"/>
  <c r="K55" i="3"/>
  <c r="L55" i="3"/>
  <c r="M55" i="3"/>
  <c r="O55" i="3"/>
  <c r="P55" i="3"/>
  <c r="Q55" i="3"/>
  <c r="R55" i="3"/>
  <c r="S55" i="3"/>
  <c r="T55" i="3"/>
  <c r="U55" i="3"/>
  <c r="V55" i="3"/>
  <c r="B56" i="3"/>
  <c r="H56" i="3"/>
  <c r="I56" i="3"/>
  <c r="J56" i="3"/>
  <c r="K56" i="3"/>
  <c r="L56" i="3"/>
  <c r="M56" i="3"/>
  <c r="O56" i="3"/>
  <c r="P56" i="3"/>
  <c r="Q56" i="3"/>
  <c r="R56" i="3"/>
  <c r="S56" i="3"/>
  <c r="T56" i="3"/>
  <c r="U56" i="3"/>
  <c r="V56" i="3"/>
  <c r="B57" i="3"/>
  <c r="H57" i="3"/>
  <c r="I57" i="3"/>
  <c r="J57" i="3"/>
  <c r="K57" i="3"/>
  <c r="L57" i="3"/>
  <c r="M57" i="3"/>
  <c r="O57" i="3"/>
  <c r="P57" i="3"/>
  <c r="Q57" i="3"/>
  <c r="R57" i="3"/>
  <c r="S57" i="3"/>
  <c r="T57" i="3"/>
  <c r="U57" i="3"/>
  <c r="V57" i="3"/>
  <c r="B58" i="3"/>
  <c r="H58" i="3"/>
  <c r="I58" i="3"/>
  <c r="J58" i="3"/>
  <c r="K58" i="3"/>
  <c r="L58" i="3"/>
  <c r="M58" i="3"/>
  <c r="O58" i="3"/>
  <c r="P58" i="3"/>
  <c r="Q58" i="3"/>
  <c r="R58" i="3"/>
  <c r="S58" i="3"/>
  <c r="T58" i="3"/>
  <c r="U58" i="3"/>
  <c r="V58" i="3"/>
  <c r="B59" i="3"/>
  <c r="H59" i="3"/>
  <c r="I59" i="3"/>
  <c r="J59" i="3"/>
  <c r="K59" i="3"/>
  <c r="L59" i="3"/>
  <c r="M59" i="3"/>
  <c r="O59" i="3"/>
  <c r="P59" i="3"/>
  <c r="Q59" i="3"/>
  <c r="R59" i="3"/>
  <c r="S59" i="3"/>
  <c r="T59" i="3"/>
  <c r="U59" i="3"/>
  <c r="V59" i="3"/>
  <c r="B60" i="3"/>
  <c r="H60" i="3"/>
  <c r="I60" i="3"/>
  <c r="J60" i="3"/>
  <c r="K60" i="3"/>
  <c r="L60" i="3"/>
  <c r="M60" i="3"/>
  <c r="O60" i="3"/>
  <c r="P60" i="3"/>
  <c r="Q60" i="3"/>
  <c r="R60" i="3"/>
  <c r="S60" i="3"/>
  <c r="T60" i="3"/>
  <c r="U60" i="3"/>
  <c r="V60" i="3"/>
  <c r="B61" i="3"/>
  <c r="H61" i="3"/>
  <c r="I61" i="3"/>
  <c r="J61" i="3"/>
  <c r="K61" i="3"/>
  <c r="L61" i="3"/>
  <c r="M61" i="3"/>
  <c r="O61" i="3"/>
  <c r="P61" i="3"/>
  <c r="Q61" i="3"/>
  <c r="R61" i="3"/>
  <c r="S61" i="3"/>
  <c r="T61" i="3"/>
  <c r="U61" i="3"/>
  <c r="V61" i="3"/>
  <c r="B62" i="3"/>
  <c r="H62" i="3"/>
  <c r="I62" i="3"/>
  <c r="J62" i="3"/>
  <c r="K62" i="3"/>
  <c r="L62" i="3"/>
  <c r="M62" i="3"/>
  <c r="O62" i="3"/>
  <c r="P62" i="3"/>
  <c r="Q62" i="3"/>
  <c r="R62" i="3"/>
  <c r="S62" i="3"/>
  <c r="T62" i="3"/>
  <c r="U62" i="3"/>
  <c r="V62" i="3"/>
  <c r="B63" i="3"/>
  <c r="H63" i="3"/>
  <c r="I63" i="3"/>
  <c r="J63" i="3"/>
  <c r="K63" i="3"/>
  <c r="L63" i="3"/>
  <c r="M63" i="3"/>
  <c r="O63" i="3"/>
  <c r="P63" i="3"/>
  <c r="Q63" i="3"/>
  <c r="R63" i="3"/>
  <c r="S63" i="3"/>
  <c r="T63" i="3"/>
  <c r="U63" i="3"/>
  <c r="V63" i="3"/>
  <c r="H64" i="3"/>
  <c r="I64" i="3"/>
  <c r="J64" i="3"/>
  <c r="K64" i="3"/>
  <c r="L64" i="3"/>
  <c r="M64" i="3"/>
  <c r="O64" i="3"/>
  <c r="P64" i="3"/>
  <c r="Q64" i="3"/>
  <c r="R64" i="3"/>
  <c r="S64" i="3"/>
  <c r="T64" i="3"/>
  <c r="U64" i="3"/>
  <c r="V64" i="3"/>
  <c r="B65" i="3"/>
  <c r="H65" i="3"/>
  <c r="I65" i="3"/>
  <c r="J65" i="3"/>
  <c r="K65" i="3"/>
  <c r="L65" i="3"/>
  <c r="M65" i="3"/>
  <c r="O65" i="3"/>
  <c r="P65" i="3"/>
  <c r="Q65" i="3"/>
  <c r="R65" i="3"/>
  <c r="S65" i="3"/>
  <c r="T65" i="3"/>
  <c r="U65" i="3"/>
  <c r="V65" i="3"/>
  <c r="B66" i="3"/>
  <c r="H66" i="3"/>
  <c r="I66" i="3"/>
  <c r="J66" i="3"/>
  <c r="K66" i="3"/>
  <c r="L66" i="3"/>
  <c r="M66" i="3"/>
  <c r="O66" i="3"/>
  <c r="P66" i="3"/>
  <c r="Q66" i="3"/>
  <c r="R66" i="3"/>
  <c r="S66" i="3"/>
  <c r="T66" i="3"/>
  <c r="U66" i="3"/>
  <c r="V66" i="3"/>
  <c r="B67" i="3"/>
  <c r="H67" i="3"/>
  <c r="I67" i="3"/>
  <c r="J67" i="3"/>
  <c r="K67" i="3"/>
  <c r="L67" i="3"/>
  <c r="M67" i="3"/>
  <c r="O67" i="3"/>
  <c r="P67" i="3"/>
  <c r="Q67" i="3"/>
  <c r="R67" i="3"/>
  <c r="S67" i="3"/>
  <c r="T67" i="3"/>
  <c r="U67" i="3"/>
  <c r="C44" i="3"/>
  <c r="D44" i="3"/>
  <c r="E44" i="3"/>
  <c r="F44" i="3"/>
  <c r="G44" i="3"/>
  <c r="H44" i="3"/>
  <c r="I44" i="3"/>
  <c r="J44" i="3"/>
  <c r="K44" i="3"/>
  <c r="L44" i="3"/>
  <c r="M44" i="3"/>
  <c r="O44" i="3"/>
  <c r="P44" i="3"/>
  <c r="Q44" i="3"/>
  <c r="R44" i="3"/>
  <c r="S44" i="3"/>
  <c r="T44" i="3"/>
  <c r="U44" i="3"/>
  <c r="V44" i="3"/>
  <c r="B40" i="3"/>
  <c r="B41" i="3"/>
  <c r="B42" i="3"/>
  <c r="B43" i="3"/>
  <c r="B44" i="3"/>
  <c r="I39" i="3"/>
  <c r="K38" i="3"/>
  <c r="S38" i="3"/>
  <c r="V42" i="3"/>
  <c r="P42" i="3"/>
  <c r="G39" i="3"/>
  <c r="D40" i="3"/>
  <c r="Q38" i="3"/>
  <c r="S43" i="3"/>
  <c r="O43" i="3"/>
  <c r="C43" i="3"/>
  <c r="O42" i="3"/>
  <c r="K41" i="3"/>
  <c r="V38" i="3"/>
  <c r="V41" i="3"/>
  <c r="R41" i="3"/>
  <c r="F41" i="3"/>
  <c r="S42" i="3"/>
  <c r="K42" i="3"/>
  <c r="S39" i="3"/>
  <c r="K39" i="3"/>
  <c r="H40" i="3"/>
  <c r="R42" i="3"/>
  <c r="J42" i="3"/>
  <c r="K43" i="3"/>
  <c r="G43" i="3"/>
  <c r="C41" i="3"/>
  <c r="I38" i="3"/>
  <c r="J41" i="3"/>
  <c r="P38" i="3"/>
  <c r="H38" i="3"/>
  <c r="U41" i="3"/>
  <c r="M41" i="3"/>
  <c r="E41" i="3"/>
  <c r="V39" i="3"/>
  <c r="R39" i="3"/>
  <c r="N39" i="3"/>
  <c r="J39" i="3"/>
  <c r="F39" i="3"/>
  <c r="S40" i="3"/>
  <c r="O40" i="3"/>
  <c r="K40" i="3"/>
  <c r="G40" i="3"/>
  <c r="C40" i="3"/>
  <c r="O39" i="3"/>
  <c r="C39" i="3"/>
  <c r="T38" i="3"/>
  <c r="L38" i="3"/>
  <c r="D38" i="3"/>
  <c r="Q41" i="3"/>
  <c r="I40" i="3"/>
  <c r="R38" i="3"/>
  <c r="N38" i="3"/>
  <c r="J38" i="3"/>
  <c r="T43" i="3"/>
  <c r="P40" i="3"/>
  <c r="L39" i="3"/>
  <c r="H39" i="3"/>
  <c r="D39" i="3"/>
  <c r="Q39" i="3"/>
  <c r="V40" i="3"/>
  <c r="R40" i="3"/>
  <c r="N40" i="3"/>
  <c r="J40" i="3"/>
  <c r="F40" i="3"/>
  <c r="S41" i="3"/>
  <c r="O41" i="3"/>
  <c r="G41" i="3"/>
  <c r="U39" i="3"/>
  <c r="M39" i="3"/>
  <c r="E39" i="3"/>
  <c r="L42" i="3"/>
  <c r="H42" i="3"/>
  <c r="U43" i="3"/>
  <c r="Q43" i="3"/>
  <c r="M43" i="3"/>
  <c r="I43" i="3"/>
  <c r="E43" i="3"/>
  <c r="P43" i="3"/>
  <c r="M38" i="3"/>
  <c r="E38" i="3"/>
  <c r="T40" i="3"/>
  <c r="T42" i="3"/>
  <c r="H43" i="3"/>
  <c r="O38" i="3"/>
  <c r="L40" i="3"/>
  <c r="T39" i="3"/>
  <c r="P39" i="3"/>
  <c r="G38" i="3"/>
  <c r="D43" i="3"/>
  <c r="L43" i="3"/>
  <c r="C38" i="3"/>
  <c r="T41" i="3"/>
  <c r="P41" i="3"/>
  <c r="L41" i="3"/>
  <c r="H41" i="3"/>
  <c r="D41" i="3"/>
  <c r="U42" i="3"/>
  <c r="Q42" i="3"/>
  <c r="M42" i="3"/>
  <c r="I42" i="3"/>
  <c r="V43" i="3"/>
  <c r="R43" i="3"/>
  <c r="J43" i="3"/>
  <c r="F43" i="3"/>
  <c r="E40" i="3"/>
  <c r="M40" i="3"/>
  <c r="U40" i="3"/>
  <c r="I41" i="3"/>
  <c r="Q40" i="3"/>
  <c r="Q72" i="3"/>
  <c r="E72" i="3"/>
  <c r="V75" i="3"/>
  <c r="M72" i="3"/>
  <c r="M74" i="3"/>
  <c r="F75" i="3"/>
  <c r="U74" i="3"/>
  <c r="P73" i="3"/>
  <c r="T72" i="3"/>
  <c r="U75" i="3"/>
  <c r="S73" i="3"/>
  <c r="C71" i="3"/>
  <c r="K72" i="3"/>
  <c r="C73" i="3"/>
  <c r="R74" i="3"/>
  <c r="R75" i="3"/>
  <c r="H73" i="3"/>
  <c r="I73" i="3"/>
  <c r="D75" i="3"/>
  <c r="L72" i="3"/>
  <c r="E75" i="3"/>
  <c r="R72" i="3"/>
  <c r="Q73" i="3"/>
  <c r="E73" i="3"/>
  <c r="F73" i="3"/>
  <c r="K73" i="3"/>
  <c r="O75" i="3"/>
  <c r="G71" i="3"/>
  <c r="U72" i="3"/>
  <c r="J75" i="3"/>
  <c r="I74" i="3"/>
  <c r="D73" i="3"/>
  <c r="T73" i="3"/>
  <c r="I75" i="3"/>
  <c r="H74" i="3"/>
  <c r="F72" i="3"/>
  <c r="V72" i="3"/>
  <c r="O72" i="3"/>
  <c r="M73" i="3"/>
  <c r="G75" i="3"/>
  <c r="H72" i="3"/>
  <c r="R73" i="3"/>
  <c r="S75" i="3"/>
  <c r="P74" i="3"/>
  <c r="V99" i="3"/>
  <c r="R99" i="3"/>
  <c r="R97" i="3"/>
  <c r="C76" i="3"/>
  <c r="V97" i="3"/>
  <c r="I96" i="3"/>
  <c r="M95" i="3"/>
  <c r="G76" i="3"/>
  <c r="R92" i="3"/>
  <c r="R90" i="3"/>
  <c r="R88" i="3"/>
  <c r="R86" i="3"/>
  <c r="R84" i="3"/>
  <c r="E83" i="3"/>
  <c r="I82" i="3"/>
  <c r="M81" i="3"/>
  <c r="I80" i="3"/>
  <c r="M79" i="3"/>
  <c r="R78" i="3"/>
  <c r="V77" i="3"/>
  <c r="E77" i="3"/>
  <c r="O76" i="3"/>
  <c r="Q99" i="3"/>
  <c r="U98" i="3"/>
  <c r="H97" i="3"/>
  <c r="L96" i="3"/>
  <c r="Q95" i="3"/>
  <c r="U94" i="3"/>
  <c r="M90" i="3"/>
  <c r="M87" i="3"/>
  <c r="V84" i="3"/>
  <c r="V76" i="3"/>
  <c r="P97" i="3"/>
  <c r="T96" i="3"/>
  <c r="K94" i="3"/>
  <c r="P93" i="3"/>
  <c r="T92" i="3"/>
  <c r="I92" i="3"/>
  <c r="R89" i="3"/>
  <c r="I84" i="3"/>
  <c r="R76" i="3"/>
  <c r="B74" i="3"/>
  <c r="H76" i="3"/>
  <c r="J99" i="3"/>
  <c r="O98" i="3"/>
  <c r="S97" i="3"/>
  <c r="B97" i="3"/>
  <c r="J95" i="3"/>
  <c r="O94" i="3"/>
  <c r="S93" i="3"/>
  <c r="U93" i="3"/>
  <c r="H92" i="3"/>
  <c r="L91" i="3"/>
  <c r="Q90" i="3"/>
  <c r="U89" i="3"/>
  <c r="H88" i="3"/>
  <c r="L87" i="3"/>
  <c r="Q86" i="3"/>
  <c r="U85" i="3"/>
  <c r="H84" i="3"/>
  <c r="L83" i="3"/>
  <c r="Q82" i="3"/>
  <c r="U81" i="3"/>
  <c r="D81" i="3"/>
  <c r="H80" i="3"/>
  <c r="L79" i="3"/>
  <c r="K91" i="3"/>
  <c r="P90" i="3"/>
  <c r="T89" i="3"/>
  <c r="K87" i="3"/>
  <c r="P86" i="3"/>
  <c r="B73" i="3"/>
  <c r="I99" i="3"/>
  <c r="I97" i="3"/>
  <c r="I95" i="3"/>
  <c r="M99" i="3"/>
  <c r="E84" i="3"/>
  <c r="V82" i="3"/>
  <c r="E82" i="3"/>
  <c r="I81" i="3"/>
  <c r="E80" i="3"/>
  <c r="I79" i="3"/>
  <c r="M78" i="3"/>
  <c r="R77" i="3"/>
  <c r="B76" i="3"/>
  <c r="J76" i="3"/>
  <c r="L99" i="3"/>
  <c r="Q98" i="3"/>
  <c r="U97" i="3"/>
  <c r="H96" i="3"/>
  <c r="L95" i="3"/>
  <c r="Q94" i="3"/>
  <c r="M92" i="3"/>
  <c r="M89" i="3"/>
  <c r="V86" i="3"/>
  <c r="M84" i="3"/>
  <c r="M76" i="3"/>
  <c r="P98" i="3"/>
  <c r="K97" i="3"/>
  <c r="P96" i="3"/>
  <c r="T95" i="3"/>
  <c r="K93" i="3"/>
  <c r="P92" i="3"/>
  <c r="M94" i="3"/>
  <c r="R91" i="3"/>
  <c r="M86" i="3"/>
  <c r="R83" i="3"/>
  <c r="I76" i="3"/>
  <c r="T98" i="3"/>
  <c r="U76" i="3"/>
  <c r="D76" i="3"/>
  <c r="J98" i="3"/>
  <c r="O97" i="3"/>
  <c r="S96" i="3"/>
  <c r="B96" i="3"/>
  <c r="J94" i="3"/>
  <c r="L94" i="3"/>
  <c r="Q93" i="3"/>
  <c r="U92" i="3"/>
  <c r="H91" i="3"/>
  <c r="L90" i="3"/>
  <c r="Q89" i="3"/>
  <c r="U88" i="3"/>
  <c r="H87" i="3"/>
  <c r="L86" i="3"/>
  <c r="Q85" i="3"/>
  <c r="U84" i="3"/>
  <c r="D84" i="3"/>
  <c r="H83" i="3"/>
  <c r="L82" i="3"/>
  <c r="Q81" i="3"/>
  <c r="U80" i="3"/>
  <c r="D80" i="3"/>
  <c r="H79" i="3"/>
  <c r="K90" i="3"/>
  <c r="P89" i="3"/>
  <c r="T88" i="3"/>
  <c r="P76" i="3"/>
  <c r="R98" i="3"/>
  <c r="R96" i="3"/>
  <c r="V98" i="3"/>
  <c r="V96" i="3"/>
  <c r="V95" i="3"/>
  <c r="V94" i="3"/>
  <c r="M98" i="3"/>
  <c r="R93" i="3"/>
  <c r="V91" i="3"/>
  <c r="V89" i="3"/>
  <c r="V87" i="3"/>
  <c r="R85" i="3"/>
  <c r="V83" i="3"/>
  <c r="R82" i="3"/>
  <c r="V81" i="3"/>
  <c r="R80" i="3"/>
  <c r="V79" i="3"/>
  <c r="E79" i="3"/>
  <c r="I78" i="3"/>
  <c r="M77" i="3"/>
  <c r="B72" i="3"/>
  <c r="F76" i="3"/>
  <c r="H99" i="3"/>
  <c r="L98" i="3"/>
  <c r="Q97" i="3"/>
  <c r="U96" i="3"/>
  <c r="H95" i="3"/>
  <c r="I94" i="3"/>
  <c r="M91" i="3"/>
  <c r="V88" i="3"/>
  <c r="I86" i="3"/>
  <c r="M83" i="3"/>
  <c r="E76" i="3"/>
  <c r="K96" i="3"/>
  <c r="P95" i="3"/>
  <c r="T94" i="3"/>
  <c r="K92" i="3"/>
  <c r="V93" i="3"/>
  <c r="V90" i="3"/>
  <c r="I88" i="3"/>
  <c r="V85" i="3"/>
  <c r="E81" i="3"/>
  <c r="T99" i="3"/>
  <c r="K98" i="3"/>
  <c r="Q76" i="3"/>
  <c r="S99" i="3"/>
  <c r="B99" i="3"/>
  <c r="J97" i="3"/>
  <c r="O96" i="3"/>
  <c r="S95" i="3"/>
  <c r="B95" i="3"/>
  <c r="H94" i="3"/>
  <c r="L93" i="3"/>
  <c r="Q92" i="3"/>
  <c r="U91" i="3"/>
  <c r="H90" i="3"/>
  <c r="L89" i="3"/>
  <c r="Q88" i="3"/>
  <c r="U87" i="3"/>
  <c r="H86" i="3"/>
  <c r="L85" i="3"/>
  <c r="Q84" i="3"/>
  <c r="U83" i="3"/>
  <c r="D83" i="3"/>
  <c r="H82" i="3"/>
  <c r="L81" i="3"/>
  <c r="Q80" i="3"/>
  <c r="U79" i="3"/>
  <c r="T91" i="3"/>
  <c r="K89" i="3"/>
  <c r="P88" i="3"/>
  <c r="T87" i="3"/>
  <c r="K85" i="3"/>
  <c r="P84" i="3"/>
  <c r="T83" i="3"/>
  <c r="C83" i="3"/>
  <c r="G82" i="3"/>
  <c r="K81" i="3"/>
  <c r="P80" i="3"/>
  <c r="T79" i="3"/>
  <c r="C79" i="3"/>
  <c r="B93" i="3"/>
  <c r="J91" i="3"/>
  <c r="O90" i="3"/>
  <c r="S89" i="3"/>
  <c r="B89" i="3"/>
  <c r="J87" i="3"/>
  <c r="O86" i="3"/>
  <c r="S85" i="3"/>
  <c r="B85" i="3"/>
  <c r="F84" i="3"/>
  <c r="J83" i="3"/>
  <c r="O82" i="3"/>
  <c r="S81" i="3"/>
  <c r="B81" i="3"/>
  <c r="F80" i="3"/>
  <c r="J79" i="3"/>
  <c r="O78" i="3"/>
  <c r="S77" i="3"/>
  <c r="B77" i="3"/>
  <c r="Q78" i="3"/>
  <c r="U77" i="3"/>
  <c r="D77" i="3"/>
  <c r="K76" i="3"/>
  <c r="M96" i="3"/>
  <c r="I93" i="3"/>
  <c r="I85" i="3"/>
  <c r="M80" i="3"/>
  <c r="I77" i="3"/>
  <c r="H98" i="3"/>
  <c r="M85" i="3"/>
  <c r="T93" i="3"/>
  <c r="I90" i="3"/>
  <c r="K99" i="3"/>
  <c r="S98" i="3"/>
  <c r="O95" i="3"/>
  <c r="H93" i="3"/>
  <c r="U86" i="3"/>
  <c r="Q83" i="3"/>
  <c r="L80" i="3"/>
  <c r="T86" i="3"/>
  <c r="P85" i="3"/>
  <c r="K84" i="3"/>
  <c r="K83" i="3"/>
  <c r="K82" i="3"/>
  <c r="G81" i="3"/>
  <c r="G80" i="3"/>
  <c r="G79" i="3"/>
  <c r="S92" i="3"/>
  <c r="S91" i="3"/>
  <c r="S90" i="3"/>
  <c r="O89" i="3"/>
  <c r="O88" i="3"/>
  <c r="O87" i="3"/>
  <c r="J86" i="3"/>
  <c r="J85" i="3"/>
  <c r="J84" i="3"/>
  <c r="F83" i="3"/>
  <c r="F82" i="3"/>
  <c r="F81" i="3"/>
  <c r="B80" i="3"/>
  <c r="B79" i="3"/>
  <c r="B78" i="3"/>
  <c r="H78" i="3"/>
  <c r="H77" i="3"/>
  <c r="T78" i="3"/>
  <c r="C78" i="3"/>
  <c r="G77" i="3"/>
  <c r="N73" i="3"/>
  <c r="N89" i="3"/>
  <c r="K71" i="3"/>
  <c r="N96" i="3"/>
  <c r="N82" i="3"/>
  <c r="N98" i="3"/>
  <c r="T71" i="3"/>
  <c r="N71" i="3"/>
  <c r="N87" i="3"/>
  <c r="I71" i="3"/>
  <c r="N76" i="3"/>
  <c r="T85" i="3"/>
  <c r="K79" i="3"/>
  <c r="B90" i="3"/>
  <c r="S86" i="3"/>
  <c r="O83" i="3"/>
  <c r="F78" i="3"/>
  <c r="L77" i="3"/>
  <c r="G78" i="3"/>
  <c r="K77" i="3"/>
  <c r="V71" i="3"/>
  <c r="F71" i="3"/>
  <c r="P71" i="3"/>
  <c r="N99" i="3"/>
  <c r="R95" i="3"/>
  <c r="I91" i="3"/>
  <c r="I83" i="3"/>
  <c r="R79" i="3"/>
  <c r="S76" i="3"/>
  <c r="L97" i="3"/>
  <c r="M93" i="3"/>
  <c r="V80" i="3"/>
  <c r="R87" i="3"/>
  <c r="B98" i="3"/>
  <c r="S94" i="3"/>
  <c r="L92" i="3"/>
  <c r="H89" i="3"/>
  <c r="U82" i="3"/>
  <c r="Q79" i="3"/>
  <c r="K86" i="3"/>
  <c r="G84" i="3"/>
  <c r="G83" i="3"/>
  <c r="C82" i="3"/>
  <c r="C81" i="3"/>
  <c r="C80" i="3"/>
  <c r="O93" i="3"/>
  <c r="O92" i="3"/>
  <c r="O91" i="3"/>
  <c r="J90" i="3"/>
  <c r="J89" i="3"/>
  <c r="J88" i="3"/>
  <c r="B84" i="3"/>
  <c r="B83" i="3"/>
  <c r="B82" i="3"/>
  <c r="S80" i="3"/>
  <c r="S79" i="3"/>
  <c r="S78" i="3"/>
  <c r="O77" i="3"/>
  <c r="D79" i="3"/>
  <c r="D78" i="3"/>
  <c r="P78" i="3"/>
  <c r="T77" i="3"/>
  <c r="C77" i="3"/>
  <c r="N77" i="3"/>
  <c r="N93" i="3"/>
  <c r="O71" i="3"/>
  <c r="R71" i="3"/>
  <c r="N86" i="3"/>
  <c r="H71" i="3"/>
  <c r="N80" i="3"/>
  <c r="N75" i="3"/>
  <c r="N91" i="3"/>
  <c r="M71" i="3"/>
  <c r="N92" i="3"/>
  <c r="T84" i="3"/>
  <c r="B91" i="3"/>
  <c r="O85" i="3"/>
  <c r="J82" i="3"/>
  <c r="F79" i="3"/>
  <c r="L78" i="3"/>
  <c r="N84" i="3"/>
  <c r="D71" i="3"/>
  <c r="U71" i="3"/>
  <c r="R94" i="3"/>
  <c r="T76" i="3"/>
  <c r="I89" i="3"/>
  <c r="M82" i="3"/>
  <c r="V78" i="3"/>
  <c r="U99" i="3"/>
  <c r="Q96" i="3"/>
  <c r="P99" i="3"/>
  <c r="K95" i="3"/>
  <c r="L76" i="3"/>
  <c r="B94" i="3"/>
  <c r="Q91" i="3"/>
  <c r="L88" i="3"/>
  <c r="H85" i="3"/>
  <c r="D82" i="3"/>
  <c r="P91" i="3"/>
  <c r="K88" i="3"/>
  <c r="C84" i="3"/>
  <c r="T82" i="3"/>
  <c r="T81" i="3"/>
  <c r="T80" i="3"/>
  <c r="P79" i="3"/>
  <c r="J93" i="3"/>
  <c r="J92" i="3"/>
  <c r="B88" i="3"/>
  <c r="B87" i="3"/>
  <c r="B86" i="3"/>
  <c r="S84" i="3"/>
  <c r="S83" i="3"/>
  <c r="S82" i="3"/>
  <c r="O81" i="3"/>
  <c r="O80" i="3"/>
  <c r="O79" i="3"/>
  <c r="J78" i="3"/>
  <c r="J77" i="3"/>
  <c r="U78" i="3"/>
  <c r="Q77" i="3"/>
  <c r="K78" i="3"/>
  <c r="P77" i="3"/>
  <c r="N81" i="3"/>
  <c r="N97" i="3"/>
  <c r="S71" i="3"/>
  <c r="N74" i="3"/>
  <c r="N90" i="3"/>
  <c r="L71" i="3"/>
  <c r="N88" i="3"/>
  <c r="N79" i="3"/>
  <c r="N95" i="3"/>
  <c r="Q71" i="3"/>
  <c r="J71" i="3"/>
  <c r="I98" i="3"/>
  <c r="M97" i="3"/>
  <c r="I87" i="3"/>
  <c r="R81" i="3"/>
  <c r="E78" i="3"/>
  <c r="U95" i="3"/>
  <c r="M88" i="3"/>
  <c r="T97" i="3"/>
  <c r="P94" i="3"/>
  <c r="V92" i="3"/>
  <c r="B75" i="3"/>
  <c r="O99" i="3"/>
  <c r="J96" i="3"/>
  <c r="U90" i="3"/>
  <c r="Q87" i="3"/>
  <c r="L84" i="3"/>
  <c r="H81" i="3"/>
  <c r="T90" i="3"/>
  <c r="P87" i="3"/>
  <c r="P83" i="3"/>
  <c r="P82" i="3"/>
  <c r="P81" i="3"/>
  <c r="K80" i="3"/>
  <c r="B92" i="3"/>
  <c r="S88" i="3"/>
  <c r="S87" i="3"/>
  <c r="O84" i="3"/>
  <c r="J81" i="3"/>
  <c r="J80" i="3"/>
  <c r="F77" i="3"/>
  <c r="N85" i="3"/>
  <c r="N78" i="3"/>
  <c r="N94" i="3"/>
  <c r="N83" i="3"/>
  <c r="B71" i="3"/>
  <c r="H75" i="3"/>
  <c r="M75" i="3"/>
  <c r="L74" i="3"/>
  <c r="G73" i="3"/>
  <c r="J72" i="3"/>
  <c r="P72" i="3"/>
  <c r="C72" i="3"/>
  <c r="S72" i="3"/>
  <c r="U73" i="3"/>
  <c r="J73" i="3"/>
  <c r="K75" i="3"/>
  <c r="K74" i="3"/>
  <c r="V73" i="3"/>
  <c r="O74" i="3"/>
  <c r="Q74" i="3"/>
  <c r="L73" i="3"/>
  <c r="L75" i="3"/>
  <c r="T74" i="3"/>
  <c r="P75" i="3"/>
  <c r="Q75" i="3"/>
  <c r="E71" i="3"/>
  <c r="O73" i="3"/>
  <c r="N72" i="3"/>
  <c r="T75" i="3"/>
  <c r="I72" i="3"/>
  <c r="G72" i="3"/>
  <c r="J74" i="3"/>
  <c r="S74" i="3"/>
  <c r="C75" i="3"/>
  <c r="D72" i="3"/>
  <c r="V74" i="3"/>
  <c r="B103" i="5"/>
  <c r="D103" i="5"/>
  <c r="B104" i="5"/>
  <c r="D104" i="5"/>
  <c r="D106" i="5"/>
  <c r="B106" i="3"/>
  <c r="D106" i="3"/>
  <c r="B108" i="3"/>
  <c r="D108" i="3"/>
  <c r="B109" i="3"/>
  <c r="D109" i="3"/>
  <c r="B110" i="3"/>
  <c r="D110" i="3"/>
  <c r="B111" i="3"/>
  <c r="D111" i="3"/>
  <c r="B112" i="3"/>
  <c r="D112" i="3"/>
  <c r="B113" i="3"/>
  <c r="D113" i="3"/>
  <c r="B114" i="3"/>
  <c r="D114" i="3"/>
  <c r="B115" i="3"/>
  <c r="D115" i="3"/>
  <c r="B107" i="3"/>
  <c r="D107" i="3"/>
  <c r="B103" i="3"/>
  <c r="D103" i="3"/>
  <c r="B104" i="3"/>
  <c r="D104" i="3"/>
  <c r="B116" i="3"/>
  <c r="D116" i="3"/>
  <c r="B105" i="3"/>
  <c r="D105" i="3"/>
  <c r="B130" i="3"/>
  <c r="D130" i="3"/>
  <c r="B129" i="3"/>
  <c r="D129" i="3"/>
  <c r="B128" i="3"/>
  <c r="D128" i="3"/>
  <c r="B127" i="3"/>
  <c r="D127" i="3"/>
  <c r="B126" i="3"/>
  <c r="D126" i="3"/>
  <c r="B125" i="3"/>
  <c r="D125" i="3"/>
  <c r="B124" i="3"/>
  <c r="D124" i="3"/>
  <c r="B123" i="3"/>
  <c r="D123" i="3"/>
  <c r="B122" i="3"/>
  <c r="D122" i="3"/>
  <c r="B121" i="3"/>
  <c r="D121" i="3"/>
  <c r="B120" i="3"/>
  <c r="D120" i="3"/>
  <c r="B119" i="3"/>
  <c r="D119" i="3"/>
  <c r="B118" i="3"/>
  <c r="D118" i="3"/>
  <c r="B117" i="3"/>
  <c r="D117" i="3"/>
  <c r="D102" i="3"/>
</calcChain>
</file>

<file path=xl/sharedStrings.xml><?xml version="1.0" encoding="utf-8"?>
<sst xmlns="http://schemas.openxmlformats.org/spreadsheetml/2006/main" count="86" uniqueCount="46">
  <si>
    <t>Blank 1</t>
    <phoneticPr fontId="3"/>
  </si>
  <si>
    <t>Blank 2</t>
    <phoneticPr fontId="3"/>
  </si>
  <si>
    <t>Blank 3</t>
    <phoneticPr fontId="3"/>
  </si>
  <si>
    <t>Control</t>
    <phoneticPr fontId="3"/>
  </si>
  <si>
    <t>Sample 5</t>
  </si>
  <si>
    <t>Sample 6</t>
  </si>
  <si>
    <t>Sample 7</t>
  </si>
  <si>
    <t>Sample 8</t>
  </si>
  <si>
    <t>Sample 9</t>
  </si>
  <si>
    <t>Sample 10</t>
  </si>
  <si>
    <t>Sample 11</t>
  </si>
  <si>
    <t>Sample 12</t>
  </si>
  <si>
    <t>Sample 13</t>
  </si>
  <si>
    <t>Sample 14</t>
  </si>
  <si>
    <t>Sample 15</t>
  </si>
  <si>
    <t>Sample 16</t>
  </si>
  <si>
    <t>Sample 17</t>
  </si>
  <si>
    <t>Sample 18</t>
  </si>
  <si>
    <t>Sample 19</t>
  </si>
  <si>
    <t>Sample 20</t>
  </si>
  <si>
    <t>Sample 21</t>
  </si>
  <si>
    <t>Sample 22</t>
  </si>
  <si>
    <t>Sample 23</t>
  </si>
  <si>
    <t>Sample 24</t>
  </si>
  <si>
    <t>Sample 25</t>
  </si>
  <si>
    <t>Sample 26</t>
  </si>
  <si>
    <t>Sample 27</t>
  </si>
  <si>
    <t>Sample 28</t>
  </si>
  <si>
    <t>Blank</t>
    <phoneticPr fontId="3"/>
  </si>
  <si>
    <t>Untreated</t>
    <phoneticPr fontId="3"/>
  </si>
  <si>
    <t>Time (min)</t>
    <phoneticPr fontId="3"/>
  </si>
  <si>
    <t>Time (min)</t>
    <phoneticPr fontId="3"/>
  </si>
  <si>
    <t>Time (min)</t>
    <phoneticPr fontId="3"/>
  </si>
  <si>
    <r>
      <t>OCR (nmol/min)</t>
    </r>
    <r>
      <rPr>
        <b/>
        <sz val="20"/>
        <color theme="1"/>
        <rFont val="ＭＳ Ｐゴシック"/>
        <family val="3"/>
        <charset val="128"/>
      </rPr>
      <t>→</t>
    </r>
    <r>
      <rPr>
        <b/>
        <sz val="20"/>
        <color theme="1"/>
        <rFont val="Arial"/>
        <family val="2"/>
      </rPr>
      <t>(pmol/min)</t>
    </r>
    <phoneticPr fontId="3"/>
  </si>
  <si>
    <t>Emission intensity</t>
    <phoneticPr fontId="3"/>
  </si>
  <si>
    <t>強度</t>
    <rPh sb="0" eb="2">
      <t>キョウド</t>
    </rPh>
    <phoneticPr fontId="3"/>
  </si>
  <si>
    <r>
      <rPr>
        <b/>
        <sz val="20"/>
        <color theme="1"/>
        <rFont val="ＭＳ Ｐゴシック"/>
        <family val="3"/>
        <charset val="128"/>
      </rPr>
      <t>酸素量</t>
    </r>
    <r>
      <rPr>
        <b/>
        <sz val="20"/>
        <color theme="1"/>
        <rFont val="Arial"/>
        <family val="2"/>
      </rPr>
      <t>(nmol)</t>
    </r>
    <rPh sb="0" eb="2">
      <t>サンソ</t>
    </rPh>
    <rPh sb="2" eb="3">
      <t>リョウ</t>
    </rPh>
    <phoneticPr fontId="3"/>
  </si>
  <si>
    <r>
      <t>O</t>
    </r>
    <r>
      <rPr>
        <b/>
        <vertAlign val="subscript"/>
        <sz val="20"/>
        <color theme="1"/>
        <rFont val="Arial"/>
        <family val="2"/>
      </rPr>
      <t>2</t>
    </r>
    <r>
      <rPr>
        <b/>
        <sz val="20"/>
        <color theme="1"/>
        <rFont val="Arial"/>
        <family val="2"/>
      </rPr>
      <t xml:space="preserve"> (nmol)</t>
    </r>
    <phoneticPr fontId="3"/>
  </si>
  <si>
    <t>Sample 22</t>
    <phoneticPr fontId="3"/>
  </si>
  <si>
    <t>Sample 4</t>
    <phoneticPr fontId="3"/>
  </si>
  <si>
    <t>Sample 1</t>
    <phoneticPr fontId="3"/>
  </si>
  <si>
    <t>Sample 1</t>
    <phoneticPr fontId="3"/>
  </si>
  <si>
    <t>Sample 2</t>
    <phoneticPr fontId="3"/>
  </si>
  <si>
    <t>Sample 3</t>
    <phoneticPr fontId="3"/>
  </si>
  <si>
    <t>Sample 3</t>
    <phoneticPr fontId="3"/>
  </si>
  <si>
    <r>
      <rPr>
        <b/>
        <sz val="20"/>
        <color theme="1"/>
        <rFont val="ＭＳ Ｐゴシック"/>
        <family val="3"/>
        <charset val="128"/>
      </rPr>
      <t>【</t>
    </r>
    <r>
      <rPr>
        <b/>
        <sz val="20"/>
        <color theme="1"/>
        <rFont val="Arial"/>
        <family val="2"/>
      </rPr>
      <t>E297 Extracellular OCR Plate Assay Kit</t>
    </r>
    <r>
      <rPr>
        <b/>
        <sz val="20"/>
        <color theme="1"/>
        <rFont val="ＭＳ Ｐゴシック"/>
        <family val="3"/>
        <charset val="128"/>
      </rPr>
      <t>】　　　　　　　　　　　　　　　　　　　　　　　　　　　　　　</t>
    </r>
    <r>
      <rPr>
        <b/>
        <sz val="20"/>
        <color theme="1"/>
        <rFont val="Arial"/>
        <family val="2"/>
      </rPr>
      <t xml:space="preserve">     </t>
    </r>
    <r>
      <rPr>
        <b/>
        <sz val="20"/>
        <color theme="1"/>
        <rFont val="ＭＳ Ｐゴシック"/>
        <family val="3"/>
        <charset val="128"/>
      </rPr>
      <t>　</t>
    </r>
    <r>
      <rPr>
        <b/>
        <sz val="20"/>
        <color theme="1"/>
        <rFont val="Arial"/>
        <family val="2"/>
      </rPr>
      <t>Revised on February, 21, 2025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</si>
</sst>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rgb="FFFFFFFF"/>
      <name val="ＭＳ Ｐゴシック"/>
      <family val="2"/>
      <charset val="128"/>
      <scheme val="minor"/>
    </font>
    <font>
      <sz val="11"/>
      <color rgb="FF00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vertAlign val="subscript"/>
      <sz val="2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rgb="FFADFF2F"/>
        <bgColor indexed="64"/>
      </patternFill>
    </fill>
    <fill>
      <patternFill patternType="solid">
        <fgColor rgb="FFB0C4D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2" borderId="0">
      <alignment vertical="center"/>
    </xf>
    <xf numFmtId="0" fontId="2" fillId="3" borderId="0">
      <alignment vertical="center"/>
    </xf>
    <xf numFmtId="0" fontId="2" fillId="4" borderId="0">
      <alignment vertical="center"/>
    </xf>
    <xf numFmtId="0" fontId="2" fillId="5" borderId="0">
      <alignment vertical="center"/>
    </xf>
    <xf numFmtId="0" fontId="2" fillId="6" borderId="0">
      <alignment vertical="center"/>
    </xf>
    <xf numFmtId="0" fontId="2" fillId="7" borderId="0">
      <alignment vertical="center"/>
    </xf>
    <xf numFmtId="0" fontId="2" fillId="8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Fill="1" applyBorder="1" applyProtection="1">
      <alignment vertical="center"/>
    </xf>
    <xf numFmtId="0" fontId="0" fillId="0" borderId="1" xfId="0" applyBorder="1" applyProtection="1">
      <alignment vertical="center"/>
      <protection hidden="1"/>
    </xf>
    <xf numFmtId="0" fontId="0" fillId="9" borderId="1" xfId="0" applyFill="1" applyBorder="1" applyProtection="1">
      <alignment vertical="center"/>
      <protection locked="0"/>
    </xf>
    <xf numFmtId="0" fontId="6" fillId="0" borderId="0" xfId="0" applyFont="1" applyFill="1" applyBorder="1" applyProtection="1">
      <alignment vertical="center"/>
      <protection hidden="1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0" fillId="0" borderId="1" xfId="0" applyFont="1" applyBorder="1">
      <alignment vertical="center"/>
    </xf>
    <xf numFmtId="56" fontId="10" fillId="0" borderId="1" xfId="0" applyNumberFormat="1" applyFont="1" applyBorder="1" applyProtection="1">
      <alignment vertical="center"/>
    </xf>
    <xf numFmtId="0" fontId="9" fillId="0" borderId="0" xfId="0" applyFont="1" applyFill="1" applyBorder="1">
      <alignment vertical="center"/>
    </xf>
    <xf numFmtId="56" fontId="9" fillId="0" borderId="0" xfId="0" applyNumberFormat="1" applyFont="1" applyFill="1" applyBorder="1" applyProtection="1">
      <alignment vertical="center"/>
    </xf>
    <xf numFmtId="56" fontId="9" fillId="0" borderId="0" xfId="0" applyNumberFormat="1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10" fillId="9" borderId="1" xfId="0" applyFont="1" applyFill="1" applyBorder="1" applyProtection="1">
      <alignment vertical="center"/>
      <protection locked="0"/>
    </xf>
    <xf numFmtId="0" fontId="10" fillId="0" borderId="1" xfId="0" applyNumberFormat="1" applyFont="1" applyBorder="1" applyProtection="1">
      <alignment vertical="center"/>
    </xf>
  </cellXfs>
  <cellStyles count="8">
    <cellStyle name="Tecan.At.Excel.Attenuation" xfId="6"/>
    <cellStyle name="Tecan.At.Excel.AutoGain_0" xfId="7"/>
    <cellStyle name="Tecan.At.Excel.Error" xfId="1"/>
    <cellStyle name="Tecan.At.Excel.GFactorAndMeasurementBlank" xfId="5"/>
    <cellStyle name="Tecan.At.Excel.GFactorBlank" xfId="3"/>
    <cellStyle name="Tecan.At.Excel.GFactorReference" xfId="4"/>
    <cellStyle name="Tecan.At.Excel.MeasurementBlank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'Calculation sheets_JP'!$A$71</c:f>
              <c:strCache>
                <c:ptCount val="1"/>
                <c:pt idx="0">
                  <c:v>Untreated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'Calculation sheets_JP'!$B$2:$V$2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sheets_JP'!$B$71:$V$71</c:f>
              <c:numCache>
                <c:formatCode>General</c:formatCode>
                <c:ptCount val="21"/>
                <c:pt idx="0">
                  <c:v>17.668350175571529</c:v>
                </c:pt>
                <c:pt idx="1">
                  <c:v>18.928407067739361</c:v>
                </c:pt>
                <c:pt idx="2">
                  <c:v>18.541646036671441</c:v>
                </c:pt>
                <c:pt idx="3">
                  <c:v>18.068910574901476</c:v>
                </c:pt>
                <c:pt idx="4">
                  <c:v>16.904713810363631</c:v>
                </c:pt>
                <c:pt idx="5">
                  <c:v>16.288847824967565</c:v>
                </c:pt>
                <c:pt idx="6">
                  <c:v>15.565451117191543</c:v>
                </c:pt>
                <c:pt idx="7">
                  <c:v>14.878785917837959</c:v>
                </c:pt>
                <c:pt idx="8">
                  <c:v>13.829405151142055</c:v>
                </c:pt>
                <c:pt idx="9">
                  <c:v>13.696681170723645</c:v>
                </c:pt>
                <c:pt idx="10">
                  <c:v>13.136673925824429</c:v>
                </c:pt>
                <c:pt idx="11">
                  <c:v>12.767799545655254</c:v>
                </c:pt>
                <c:pt idx="12">
                  <c:v>12.470429789898477</c:v>
                </c:pt>
                <c:pt idx="13">
                  <c:v>12.074970028416905</c:v>
                </c:pt>
                <c:pt idx="14">
                  <c:v>11.806072235099823</c:v>
                </c:pt>
                <c:pt idx="15">
                  <c:v>11.265585440249442</c:v>
                </c:pt>
                <c:pt idx="16">
                  <c:v>11.137795059995122</c:v>
                </c:pt>
                <c:pt idx="17">
                  <c:v>11.477970293230088</c:v>
                </c:pt>
                <c:pt idx="18">
                  <c:v>10.868414559786528</c:v>
                </c:pt>
                <c:pt idx="19">
                  <c:v>10.936805375166266</c:v>
                </c:pt>
                <c:pt idx="20">
                  <c:v>10.987538129125181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6C-4110-8095-834A3FD56045}"/>
            </c:ext>
          </c:extLst>
        </c:ser>
        <c:ser>
          <c:idx val="1"/>
          <c:order val="1"/>
          <c:tx>
            <c:strRef>
              <c:f>'Calculation sheets_JP'!$A$72</c:f>
              <c:strCache>
                <c:ptCount val="1"/>
                <c:pt idx="0">
                  <c:v>Sample 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'Calculation sheets_JP'!$B$2:$V$2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sheets_JP'!$B$72:$V$72</c:f>
              <c:numCache>
                <c:formatCode>General</c:formatCode>
                <c:ptCount val="21"/>
                <c:pt idx="0">
                  <c:v>16.716956795156776</c:v>
                </c:pt>
                <c:pt idx="1">
                  <c:v>15.270707239595028</c:v>
                </c:pt>
                <c:pt idx="2">
                  <c:v>15.062010044800681</c:v>
                </c:pt>
                <c:pt idx="3">
                  <c:v>13.529201416857234</c:v>
                </c:pt>
                <c:pt idx="4">
                  <c:v>12.190237392861665</c:v>
                </c:pt>
                <c:pt idx="5">
                  <c:v>11.276838083428762</c:v>
                </c:pt>
                <c:pt idx="6">
                  <c:v>10.861246173192587</c:v>
                </c:pt>
                <c:pt idx="7">
                  <c:v>10.077195904547269</c:v>
                </c:pt>
                <c:pt idx="8">
                  <c:v>10.061940775753586</c:v>
                </c:pt>
                <c:pt idx="9">
                  <c:v>9.5971788447529853</c:v>
                </c:pt>
                <c:pt idx="10">
                  <c:v>9.4310651234459897</c:v>
                </c:pt>
                <c:pt idx="11">
                  <c:v>9.2327673660429763</c:v>
                </c:pt>
                <c:pt idx="12">
                  <c:v>9.3099124015195844</c:v>
                </c:pt>
                <c:pt idx="13">
                  <c:v>9.028692055556288</c:v>
                </c:pt>
                <c:pt idx="14">
                  <c:v>9.0095267261391552</c:v>
                </c:pt>
                <c:pt idx="15">
                  <c:v>8.7738146455075796</c:v>
                </c:pt>
                <c:pt idx="16">
                  <c:v>8.7072266051220595</c:v>
                </c:pt>
                <c:pt idx="17">
                  <c:v>8.7766015495997856</c:v>
                </c:pt>
                <c:pt idx="18">
                  <c:v>8.5558510931552441</c:v>
                </c:pt>
                <c:pt idx="19">
                  <c:v>8.5027577882031142</c:v>
                </c:pt>
                <c:pt idx="20">
                  <c:v>8.7626769865165599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B6C-4110-8095-834A3FD56045}"/>
            </c:ext>
          </c:extLst>
        </c:ser>
        <c:ser>
          <c:idx val="2"/>
          <c:order val="2"/>
          <c:tx>
            <c:strRef>
              <c:f>'Calculation sheets_JP'!$A$73</c:f>
              <c:strCache>
                <c:ptCount val="1"/>
                <c:pt idx="0">
                  <c:v>Sample 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'Calculation sheets_JP'!$B$2:$V$2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sheets_JP'!$B$73:$V$73</c:f>
              <c:numCache>
                <c:formatCode>General</c:formatCode>
                <c:ptCount val="21"/>
                <c:pt idx="0">
                  <c:v>17.324950794364312</c:v>
                </c:pt>
                <c:pt idx="1">
                  <c:v>15.289367978325611</c:v>
                </c:pt>
                <c:pt idx="2">
                  <c:v>13.614990784954371</c:v>
                </c:pt>
                <c:pt idx="3">
                  <c:v>11.962440229894534</c:v>
                </c:pt>
                <c:pt idx="4">
                  <c:v>10.65469548528092</c:v>
                </c:pt>
                <c:pt idx="5">
                  <c:v>10.008764157595088</c:v>
                </c:pt>
                <c:pt idx="6">
                  <c:v>9.5643000723401315</c:v>
                </c:pt>
                <c:pt idx="7">
                  <c:v>9.3437723678407654</c:v>
                </c:pt>
                <c:pt idx="8">
                  <c:v>9.0238963716649927</c:v>
                </c:pt>
                <c:pt idx="9">
                  <c:v>8.7404493531065217</c:v>
                </c:pt>
                <c:pt idx="10">
                  <c:v>8.8017286069779672</c:v>
                </c:pt>
                <c:pt idx="11">
                  <c:v>8.7478515116298272</c:v>
                </c:pt>
                <c:pt idx="12">
                  <c:v>8.6961838745586704</c:v>
                </c:pt>
                <c:pt idx="13">
                  <c:v>8.6247874041460406</c:v>
                </c:pt>
                <c:pt idx="14">
                  <c:v>8.585708190071637</c:v>
                </c:pt>
                <c:pt idx="15">
                  <c:v>8.5351099813403977</c:v>
                </c:pt>
                <c:pt idx="16">
                  <c:v>8.2132943239173493</c:v>
                </c:pt>
                <c:pt idx="17">
                  <c:v>8.2730920898400822</c:v>
                </c:pt>
                <c:pt idx="18">
                  <c:v>8.3817595918696988</c:v>
                </c:pt>
                <c:pt idx="19">
                  <c:v>8.3386318413201916</c:v>
                </c:pt>
                <c:pt idx="20">
                  <c:v>8.4857379480858324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B6C-4110-8095-834A3FD56045}"/>
            </c:ext>
          </c:extLst>
        </c:ser>
        <c:ser>
          <c:idx val="3"/>
          <c:order val="3"/>
          <c:tx>
            <c:strRef>
              <c:f>'Calculation sheets_JP'!$A$74</c:f>
              <c:strCache>
                <c:ptCount val="1"/>
                <c:pt idx="0">
                  <c:v>Sample 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'Calculation sheets_JP'!$B$2:$V$2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sheets_JP'!$B$74:$V$74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B6C-4110-8095-834A3FD56045}"/>
            </c:ext>
          </c:extLst>
        </c:ser>
        <c:ser>
          <c:idx val="4"/>
          <c:order val="4"/>
          <c:tx>
            <c:strRef>
              <c:f>'Calculation sheets_JP'!$A$75</c:f>
              <c:strCache>
                <c:ptCount val="1"/>
                <c:pt idx="0">
                  <c:v>Sample 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'Calculation sheets_JP'!$B$2:$V$2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sheets_JP'!$B$75:$V$75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B6C-4110-8095-834A3FD56045}"/>
            </c:ext>
          </c:extLst>
        </c:ser>
        <c:ser>
          <c:idx val="5"/>
          <c:order val="5"/>
          <c:tx>
            <c:strRef>
              <c:f>'Calculation sheets_JP'!$A$76</c:f>
              <c:strCache>
                <c:ptCount val="1"/>
                <c:pt idx="0">
                  <c:v>Sample 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'Calculation sheets_JP'!$B$2:$V$2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sheets_JP'!$B$76:$V$76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B6C-4110-8095-834A3FD56045}"/>
            </c:ext>
          </c:extLst>
        </c:ser>
        <c:ser>
          <c:idx val="6"/>
          <c:order val="6"/>
          <c:tx>
            <c:strRef>
              <c:f>'Calculation sheets_JP'!$A$77</c:f>
              <c:strCache>
                <c:ptCount val="1"/>
                <c:pt idx="0">
                  <c:v>Sample 6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'Calculation sheets_JP'!$B$2:$V$2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sheets_JP'!$B$77:$V$77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B6C-4110-8095-834A3FD56045}"/>
            </c:ext>
          </c:extLst>
        </c:ser>
        <c:ser>
          <c:idx val="7"/>
          <c:order val="7"/>
          <c:tx>
            <c:strRef>
              <c:f>'Calculation sheets_JP'!$A$78</c:f>
              <c:strCache>
                <c:ptCount val="1"/>
                <c:pt idx="0">
                  <c:v>Sample 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'Calculation sheets_JP'!$B$2:$V$2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sheets_JP'!$B$78:$V$78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B6C-4110-8095-834A3FD56045}"/>
            </c:ext>
          </c:extLst>
        </c:ser>
        <c:ser>
          <c:idx val="8"/>
          <c:order val="8"/>
          <c:tx>
            <c:strRef>
              <c:f>'Calculation sheets_JP'!$A$79</c:f>
              <c:strCache>
                <c:ptCount val="1"/>
                <c:pt idx="0">
                  <c:v>Sample 8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'Calculation sheets_JP'!$B$2:$V$2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sheets_JP'!$B$79:$V$79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B6C-4110-8095-834A3FD56045}"/>
            </c:ext>
          </c:extLst>
        </c:ser>
        <c:ser>
          <c:idx val="9"/>
          <c:order val="9"/>
          <c:tx>
            <c:strRef>
              <c:f>'Calculation sheets_JP'!$A$80</c:f>
              <c:strCache>
                <c:ptCount val="1"/>
                <c:pt idx="0">
                  <c:v>Sample 9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'Calculation sheets_JP'!$B$2:$V$2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sheets_JP'!$B$80:$V$80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DB6C-4110-8095-834A3FD56045}"/>
            </c:ext>
          </c:extLst>
        </c:ser>
        <c:ser>
          <c:idx val="10"/>
          <c:order val="10"/>
          <c:tx>
            <c:strRef>
              <c:f>'Calculation sheets_JP'!$A$81</c:f>
              <c:strCache>
                <c:ptCount val="1"/>
                <c:pt idx="0">
                  <c:v>Sample 10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'Calculation sheets_JP'!$B$2:$V$2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sheets_JP'!$B$81:$V$81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DB6C-4110-8095-834A3FD56045}"/>
            </c:ext>
          </c:extLst>
        </c:ser>
        <c:ser>
          <c:idx val="11"/>
          <c:order val="11"/>
          <c:tx>
            <c:strRef>
              <c:f>'Calculation sheets_JP'!$A$82</c:f>
              <c:strCache>
                <c:ptCount val="1"/>
                <c:pt idx="0">
                  <c:v>Sample 11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'Calculation sheets_JP'!$B$2:$V$2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sheets_JP'!$B$82:$V$82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DB6C-4110-8095-834A3FD56045}"/>
            </c:ext>
          </c:extLst>
        </c:ser>
        <c:ser>
          <c:idx val="12"/>
          <c:order val="12"/>
          <c:tx>
            <c:strRef>
              <c:f>'Calculation sheets_JP'!$A$83</c:f>
              <c:strCache>
                <c:ptCount val="1"/>
                <c:pt idx="0">
                  <c:v>Sample 12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'Calculation sheets_JP'!$B$2:$V$2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sheets_JP'!$B$83:$V$83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DB6C-4110-8095-834A3FD56045}"/>
            </c:ext>
          </c:extLst>
        </c:ser>
        <c:ser>
          <c:idx val="13"/>
          <c:order val="13"/>
          <c:tx>
            <c:strRef>
              <c:f>'Calculation sheets_JP'!$A$84</c:f>
              <c:strCache>
                <c:ptCount val="1"/>
                <c:pt idx="0">
                  <c:v>Sample 13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'Calculation sheets_JP'!$B$2:$V$2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sheets_JP'!$B$84:$V$84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DB6C-4110-8095-834A3FD56045}"/>
            </c:ext>
          </c:extLst>
        </c:ser>
        <c:ser>
          <c:idx val="14"/>
          <c:order val="14"/>
          <c:tx>
            <c:strRef>
              <c:f>'Calculation sheets_JP'!$A$85</c:f>
              <c:strCache>
                <c:ptCount val="1"/>
                <c:pt idx="0">
                  <c:v>Sample 14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'Calculation sheets_JP'!$B$2:$V$2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sheets_JP'!$B$85:$V$85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DB6C-4110-8095-834A3FD56045}"/>
            </c:ext>
          </c:extLst>
        </c:ser>
        <c:ser>
          <c:idx val="15"/>
          <c:order val="15"/>
          <c:tx>
            <c:strRef>
              <c:f>'Calculation sheets_JP'!$A$86</c:f>
              <c:strCache>
                <c:ptCount val="1"/>
                <c:pt idx="0">
                  <c:v>Sample 15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'Calculation sheets_JP'!$B$2:$V$2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sheets_JP'!$B$86:$V$86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DB6C-4110-8095-834A3FD56045}"/>
            </c:ext>
          </c:extLst>
        </c:ser>
        <c:ser>
          <c:idx val="16"/>
          <c:order val="16"/>
          <c:tx>
            <c:strRef>
              <c:f>'Calculation sheets_JP'!$A$87</c:f>
              <c:strCache>
                <c:ptCount val="1"/>
                <c:pt idx="0">
                  <c:v>Sample 16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'Calculation sheets_JP'!$B$2:$V$2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sheets_JP'!$B$87:$V$87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DB6C-4110-8095-834A3FD56045}"/>
            </c:ext>
          </c:extLst>
        </c:ser>
        <c:ser>
          <c:idx val="17"/>
          <c:order val="17"/>
          <c:tx>
            <c:strRef>
              <c:f>'Calculation sheets_JP'!$A$88</c:f>
              <c:strCache>
                <c:ptCount val="1"/>
                <c:pt idx="0">
                  <c:v>Sample 17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'Calculation sheets_JP'!$B$2:$V$2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sheets_JP'!$B$88:$V$88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DB6C-4110-8095-834A3FD56045}"/>
            </c:ext>
          </c:extLst>
        </c:ser>
        <c:ser>
          <c:idx val="18"/>
          <c:order val="18"/>
          <c:tx>
            <c:strRef>
              <c:f>'Calculation sheets_JP'!$A$89</c:f>
              <c:strCache>
                <c:ptCount val="1"/>
                <c:pt idx="0">
                  <c:v>Sample 18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xVal>
            <c:numRef>
              <c:f>'Calculation sheets_JP'!$B$2:$V$2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sheets_JP'!$B$89:$V$89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DB6C-4110-8095-834A3FD56045}"/>
            </c:ext>
          </c:extLst>
        </c:ser>
        <c:ser>
          <c:idx val="19"/>
          <c:order val="19"/>
          <c:tx>
            <c:strRef>
              <c:f>'Calculation sheets_JP'!$A$90</c:f>
              <c:strCache>
                <c:ptCount val="1"/>
                <c:pt idx="0">
                  <c:v>Sample 19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</a:schemeClr>
              </a:solidFill>
              <a:ln w="9525">
                <a:solidFill>
                  <a:schemeClr val="accent2">
                    <a:lumMod val="80000"/>
                  </a:schemeClr>
                </a:solidFill>
              </a:ln>
              <a:effectLst/>
            </c:spPr>
          </c:marker>
          <c:xVal>
            <c:numRef>
              <c:f>'Calculation sheets_JP'!$B$2:$V$2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sheets_JP'!$B$90:$V$90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DB6C-4110-8095-834A3FD56045}"/>
            </c:ext>
          </c:extLst>
        </c:ser>
        <c:ser>
          <c:idx val="20"/>
          <c:order val="20"/>
          <c:tx>
            <c:strRef>
              <c:f>'Calculation sheets_JP'!$A$91</c:f>
              <c:strCache>
                <c:ptCount val="1"/>
                <c:pt idx="0">
                  <c:v>Sample 20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</a:schemeClr>
              </a:solidFill>
              <a:ln w="9525">
                <a:solidFill>
                  <a:schemeClr val="accent3">
                    <a:lumMod val="80000"/>
                  </a:schemeClr>
                </a:solidFill>
              </a:ln>
              <a:effectLst/>
            </c:spPr>
          </c:marker>
          <c:xVal>
            <c:numRef>
              <c:f>'Calculation sheets_JP'!$B$2:$V$2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sheets_JP'!$B$91:$V$91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DB6C-4110-8095-834A3FD56045}"/>
            </c:ext>
          </c:extLst>
        </c:ser>
        <c:ser>
          <c:idx val="21"/>
          <c:order val="21"/>
          <c:tx>
            <c:strRef>
              <c:f>'Calculation sheets_JP'!$A$92</c:f>
              <c:strCache>
                <c:ptCount val="1"/>
                <c:pt idx="0">
                  <c:v>Sample 21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</a:schemeClr>
              </a:solidFill>
              <a:ln w="9525">
                <a:solidFill>
                  <a:schemeClr val="accent4">
                    <a:lumMod val="80000"/>
                  </a:schemeClr>
                </a:solidFill>
              </a:ln>
              <a:effectLst/>
            </c:spPr>
          </c:marker>
          <c:xVal>
            <c:numRef>
              <c:f>'Calculation sheets_JP'!$B$2:$V$2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sheets_JP'!$B$92:$V$92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DB6C-4110-8095-834A3FD56045}"/>
            </c:ext>
          </c:extLst>
        </c:ser>
        <c:ser>
          <c:idx val="22"/>
          <c:order val="22"/>
          <c:tx>
            <c:strRef>
              <c:f>'Calculation sheets_JP'!$A$93</c:f>
              <c:strCache>
                <c:ptCount val="1"/>
                <c:pt idx="0">
                  <c:v>Sample 22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</a:schemeClr>
              </a:solidFill>
              <a:ln w="9525">
                <a:solidFill>
                  <a:schemeClr val="accent5">
                    <a:lumMod val="80000"/>
                  </a:schemeClr>
                </a:solidFill>
              </a:ln>
              <a:effectLst/>
            </c:spPr>
          </c:marker>
          <c:xVal>
            <c:numRef>
              <c:f>'Calculation sheets_JP'!$B$2:$V$2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sheets_JP'!$B$93:$V$93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DB6C-4110-8095-834A3FD56045}"/>
            </c:ext>
          </c:extLst>
        </c:ser>
        <c:ser>
          <c:idx val="23"/>
          <c:order val="23"/>
          <c:tx>
            <c:strRef>
              <c:f>'Calculation sheets_JP'!$A$94</c:f>
              <c:strCache>
                <c:ptCount val="1"/>
                <c:pt idx="0">
                  <c:v>Sample 23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</a:schemeClr>
              </a:solidFill>
              <a:ln w="9525">
                <a:solidFill>
                  <a:schemeClr val="accent6">
                    <a:lumMod val="80000"/>
                  </a:schemeClr>
                </a:solidFill>
              </a:ln>
              <a:effectLst/>
            </c:spPr>
          </c:marker>
          <c:xVal>
            <c:numRef>
              <c:f>'Calculation sheets_JP'!$B$2:$V$2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sheets_JP'!$B$94:$V$94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DB6C-4110-8095-834A3FD56045}"/>
            </c:ext>
          </c:extLst>
        </c:ser>
        <c:ser>
          <c:idx val="24"/>
          <c:order val="24"/>
          <c:tx>
            <c:strRef>
              <c:f>'Calculation sheets_JP'!$A$95</c:f>
              <c:strCache>
                <c:ptCount val="1"/>
                <c:pt idx="0">
                  <c:v>Sample 24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'Calculation sheets_JP'!$B$2:$V$2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sheets_JP'!$B$95:$V$95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DB6C-4110-8095-834A3FD56045}"/>
            </c:ext>
          </c:extLst>
        </c:ser>
        <c:ser>
          <c:idx val="25"/>
          <c:order val="25"/>
          <c:tx>
            <c:strRef>
              <c:f>'Calculation sheets_JP'!$A$96</c:f>
              <c:strCache>
                <c:ptCount val="1"/>
                <c:pt idx="0">
                  <c:v>Sample 25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'Calculation sheets_JP'!$B$2:$V$2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sheets_JP'!$B$96:$V$96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DB6C-4110-8095-834A3FD56045}"/>
            </c:ext>
          </c:extLst>
        </c:ser>
        <c:ser>
          <c:idx val="26"/>
          <c:order val="26"/>
          <c:tx>
            <c:strRef>
              <c:f>'Calculation sheets_JP'!$A$97</c:f>
              <c:strCache>
                <c:ptCount val="1"/>
                <c:pt idx="0">
                  <c:v>Sample 26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'Calculation sheets_JP'!$B$2:$V$2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sheets_JP'!$B$97:$V$97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DB6C-4110-8095-834A3FD56045}"/>
            </c:ext>
          </c:extLst>
        </c:ser>
        <c:ser>
          <c:idx val="27"/>
          <c:order val="27"/>
          <c:tx>
            <c:strRef>
              <c:f>'Calculation sheets_JP'!$A$98</c:f>
              <c:strCache>
                <c:ptCount val="1"/>
                <c:pt idx="0">
                  <c:v>Sample 27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 w="9525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'Calculation sheets_JP'!$B$2:$V$2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sheets_JP'!$B$98:$V$98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DB6C-4110-8095-834A3FD56045}"/>
            </c:ext>
          </c:extLst>
        </c:ser>
        <c:ser>
          <c:idx val="28"/>
          <c:order val="28"/>
          <c:tx>
            <c:strRef>
              <c:f>'Calculation sheets_JP'!$A$99</c:f>
              <c:strCache>
                <c:ptCount val="1"/>
                <c:pt idx="0">
                  <c:v>Sample 28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accent5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'Calculation sheets_JP'!$B$2:$V$2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sheets_JP'!$B$99:$V$99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DB6C-4110-8095-834A3FD56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6305951"/>
        <c:axId val="1186302207"/>
      </c:scatterChart>
      <c:valAx>
        <c:axId val="11863059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100" b="1">
                    <a:solidFill>
                      <a:schemeClr val="tx1"/>
                    </a:solidFill>
                  </a:rPr>
                  <a:t>時間</a:t>
                </a:r>
                <a:r>
                  <a:rPr lang="en-US" altLang="ja-JP" sz="1100" b="1">
                    <a:solidFill>
                      <a:schemeClr val="tx1"/>
                    </a:solidFill>
                  </a:rPr>
                  <a:t>(min)</a:t>
                </a:r>
                <a:endParaRPr lang="ja-JP" altLang="en-US" sz="1100" b="1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86302207"/>
        <c:crosses val="autoZero"/>
        <c:crossBetween val="midCat"/>
      </c:valAx>
      <c:valAx>
        <c:axId val="1186302207"/>
        <c:scaling>
          <c:orientation val="minMax"/>
          <c:min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1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酸素量</a:t>
                </a:r>
                <a:r>
                  <a:rPr lang="en-US" altLang="ja-JP" sz="1100" b="1">
                    <a:solidFill>
                      <a:schemeClr val="tx1"/>
                    </a:solidFill>
                  </a:rPr>
                  <a:t>(nmol)</a:t>
                </a:r>
                <a:endParaRPr lang="ja-JP" altLang="en-US" sz="1100" b="1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86305951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'Calculation sheets_EN'!$A$71</c:f>
              <c:strCache>
                <c:ptCount val="1"/>
                <c:pt idx="0">
                  <c:v>Untreated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'Calculation sheets_EN'!$B$2:$V$2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sheets_EN'!$B$71:$V$71</c:f>
              <c:numCache>
                <c:formatCode>General</c:formatCode>
                <c:ptCount val="21"/>
                <c:pt idx="0">
                  <c:v>17.668350175571529</c:v>
                </c:pt>
                <c:pt idx="1">
                  <c:v>18.928407067739361</c:v>
                </c:pt>
                <c:pt idx="2">
                  <c:v>18.541646036671441</c:v>
                </c:pt>
                <c:pt idx="3">
                  <c:v>18.068910574901476</c:v>
                </c:pt>
                <c:pt idx="4">
                  <c:v>16.904713810363631</c:v>
                </c:pt>
                <c:pt idx="5">
                  <c:v>16.288847824967565</c:v>
                </c:pt>
                <c:pt idx="6">
                  <c:v>15.565451117191543</c:v>
                </c:pt>
                <c:pt idx="7">
                  <c:v>14.878785917837959</c:v>
                </c:pt>
                <c:pt idx="8">
                  <c:v>13.829405151142055</c:v>
                </c:pt>
                <c:pt idx="9">
                  <c:v>13.696681170723645</c:v>
                </c:pt>
                <c:pt idx="10">
                  <c:v>13.136673925824429</c:v>
                </c:pt>
                <c:pt idx="11">
                  <c:v>12.767799545655254</c:v>
                </c:pt>
                <c:pt idx="12">
                  <c:v>12.470429789898477</c:v>
                </c:pt>
                <c:pt idx="13">
                  <c:v>12.074970028416905</c:v>
                </c:pt>
                <c:pt idx="14">
                  <c:v>11.806072235099823</c:v>
                </c:pt>
                <c:pt idx="15">
                  <c:v>11.265585440249442</c:v>
                </c:pt>
                <c:pt idx="16">
                  <c:v>11.137795059995122</c:v>
                </c:pt>
                <c:pt idx="17">
                  <c:v>11.477970293230088</c:v>
                </c:pt>
                <c:pt idx="18">
                  <c:v>10.868414559786528</c:v>
                </c:pt>
                <c:pt idx="19">
                  <c:v>10.936805375166266</c:v>
                </c:pt>
                <c:pt idx="20">
                  <c:v>10.987538129125181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D7-48B7-8ED0-6CAF82B2797B}"/>
            </c:ext>
          </c:extLst>
        </c:ser>
        <c:ser>
          <c:idx val="1"/>
          <c:order val="1"/>
          <c:tx>
            <c:strRef>
              <c:f>'Calculation sheets_EN'!$A$72</c:f>
              <c:strCache>
                <c:ptCount val="1"/>
                <c:pt idx="0">
                  <c:v>Sample 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'Calculation sheets_EN'!$B$2:$V$2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sheets_EN'!$B$72:$V$72</c:f>
              <c:numCache>
                <c:formatCode>General</c:formatCode>
                <c:ptCount val="21"/>
                <c:pt idx="0">
                  <c:v>16.716956795156776</c:v>
                </c:pt>
                <c:pt idx="1">
                  <c:v>15.270707239595028</c:v>
                </c:pt>
                <c:pt idx="2">
                  <c:v>15.062010044800681</c:v>
                </c:pt>
                <c:pt idx="3">
                  <c:v>13.529201416857234</c:v>
                </c:pt>
                <c:pt idx="4">
                  <c:v>12.190237392861665</c:v>
                </c:pt>
                <c:pt idx="5">
                  <c:v>11.276838083428762</c:v>
                </c:pt>
                <c:pt idx="6">
                  <c:v>10.861246173192587</c:v>
                </c:pt>
                <c:pt idx="7">
                  <c:v>10.077195904547269</c:v>
                </c:pt>
                <c:pt idx="8">
                  <c:v>10.061940775753586</c:v>
                </c:pt>
                <c:pt idx="9">
                  <c:v>9.5971788447529853</c:v>
                </c:pt>
                <c:pt idx="10">
                  <c:v>9.4310651234459897</c:v>
                </c:pt>
                <c:pt idx="11">
                  <c:v>9.2327673660429763</c:v>
                </c:pt>
                <c:pt idx="12">
                  <c:v>9.3099124015195844</c:v>
                </c:pt>
                <c:pt idx="13">
                  <c:v>9.028692055556288</c:v>
                </c:pt>
                <c:pt idx="14">
                  <c:v>9.0095267261391552</c:v>
                </c:pt>
                <c:pt idx="15">
                  <c:v>8.7738146455075796</c:v>
                </c:pt>
                <c:pt idx="16">
                  <c:v>8.7072266051220595</c:v>
                </c:pt>
                <c:pt idx="17">
                  <c:v>8.7766015495997856</c:v>
                </c:pt>
                <c:pt idx="18">
                  <c:v>8.5558510931552441</c:v>
                </c:pt>
                <c:pt idx="19">
                  <c:v>8.5027577882031142</c:v>
                </c:pt>
                <c:pt idx="20">
                  <c:v>8.7626769865165599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D7-48B7-8ED0-6CAF82B2797B}"/>
            </c:ext>
          </c:extLst>
        </c:ser>
        <c:ser>
          <c:idx val="2"/>
          <c:order val="2"/>
          <c:tx>
            <c:strRef>
              <c:f>'Calculation sheets_EN'!$A$73</c:f>
              <c:strCache>
                <c:ptCount val="1"/>
                <c:pt idx="0">
                  <c:v>Sample 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'Calculation sheets_EN'!$B$2:$V$2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sheets_EN'!$B$73:$V$73</c:f>
              <c:numCache>
                <c:formatCode>General</c:formatCode>
                <c:ptCount val="21"/>
                <c:pt idx="0">
                  <c:v>17.324950794364312</c:v>
                </c:pt>
                <c:pt idx="1">
                  <c:v>15.289367978325611</c:v>
                </c:pt>
                <c:pt idx="2">
                  <c:v>13.614990784954371</c:v>
                </c:pt>
                <c:pt idx="3">
                  <c:v>11.962440229894534</c:v>
                </c:pt>
                <c:pt idx="4">
                  <c:v>10.65469548528092</c:v>
                </c:pt>
                <c:pt idx="5">
                  <c:v>10.008764157595088</c:v>
                </c:pt>
                <c:pt idx="6">
                  <c:v>9.5643000723401315</c:v>
                </c:pt>
                <c:pt idx="7">
                  <c:v>9.3437723678407654</c:v>
                </c:pt>
                <c:pt idx="8">
                  <c:v>9.0238963716649927</c:v>
                </c:pt>
                <c:pt idx="9">
                  <c:v>8.7404493531065217</c:v>
                </c:pt>
                <c:pt idx="10">
                  <c:v>8.8017286069779672</c:v>
                </c:pt>
                <c:pt idx="11">
                  <c:v>8.7478515116298272</c:v>
                </c:pt>
                <c:pt idx="12">
                  <c:v>8.6961838745586704</c:v>
                </c:pt>
                <c:pt idx="13">
                  <c:v>8.6247874041460406</c:v>
                </c:pt>
                <c:pt idx="14">
                  <c:v>8.585708190071637</c:v>
                </c:pt>
                <c:pt idx="15">
                  <c:v>8.5351099813403977</c:v>
                </c:pt>
                <c:pt idx="16">
                  <c:v>8.2132943239173493</c:v>
                </c:pt>
                <c:pt idx="17">
                  <c:v>8.2730920898400822</c:v>
                </c:pt>
                <c:pt idx="18">
                  <c:v>8.3817595918696988</c:v>
                </c:pt>
                <c:pt idx="19">
                  <c:v>8.3386318413201916</c:v>
                </c:pt>
                <c:pt idx="20">
                  <c:v>8.4857379480858324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2D7-48B7-8ED0-6CAF82B2797B}"/>
            </c:ext>
          </c:extLst>
        </c:ser>
        <c:ser>
          <c:idx val="3"/>
          <c:order val="3"/>
          <c:tx>
            <c:strRef>
              <c:f>'Calculation sheets_EN'!$A$74</c:f>
              <c:strCache>
                <c:ptCount val="1"/>
                <c:pt idx="0">
                  <c:v>Sample 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'Calculation sheets_EN'!$B$2:$V$2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sheets_EN'!$B$74:$V$74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2D7-48B7-8ED0-6CAF82B2797B}"/>
            </c:ext>
          </c:extLst>
        </c:ser>
        <c:ser>
          <c:idx val="4"/>
          <c:order val="4"/>
          <c:tx>
            <c:strRef>
              <c:f>'Calculation sheets_EN'!$A$75</c:f>
              <c:strCache>
                <c:ptCount val="1"/>
                <c:pt idx="0">
                  <c:v>Sample 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'Calculation sheets_EN'!$B$2:$V$2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sheets_EN'!$B$75:$V$75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2D7-48B7-8ED0-6CAF82B2797B}"/>
            </c:ext>
          </c:extLst>
        </c:ser>
        <c:ser>
          <c:idx val="5"/>
          <c:order val="5"/>
          <c:tx>
            <c:strRef>
              <c:f>'Calculation sheets_EN'!$A$76</c:f>
              <c:strCache>
                <c:ptCount val="1"/>
                <c:pt idx="0">
                  <c:v>Sample 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'Calculation sheets_EN'!$B$2:$V$2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sheets_EN'!$B$76:$V$76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2D7-48B7-8ED0-6CAF82B2797B}"/>
            </c:ext>
          </c:extLst>
        </c:ser>
        <c:ser>
          <c:idx val="6"/>
          <c:order val="6"/>
          <c:tx>
            <c:strRef>
              <c:f>'Calculation sheets_EN'!$A$77</c:f>
              <c:strCache>
                <c:ptCount val="1"/>
                <c:pt idx="0">
                  <c:v>Sample 6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'Calculation sheets_EN'!$B$2:$V$2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sheets_EN'!$B$77:$V$77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2D7-48B7-8ED0-6CAF82B2797B}"/>
            </c:ext>
          </c:extLst>
        </c:ser>
        <c:ser>
          <c:idx val="7"/>
          <c:order val="7"/>
          <c:tx>
            <c:strRef>
              <c:f>'Calculation sheets_EN'!$A$78</c:f>
              <c:strCache>
                <c:ptCount val="1"/>
                <c:pt idx="0">
                  <c:v>Sample 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'Calculation sheets_EN'!$B$2:$V$2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sheets_EN'!$B$78:$V$78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2D7-48B7-8ED0-6CAF82B2797B}"/>
            </c:ext>
          </c:extLst>
        </c:ser>
        <c:ser>
          <c:idx val="8"/>
          <c:order val="8"/>
          <c:tx>
            <c:strRef>
              <c:f>'Calculation sheets_EN'!$A$79</c:f>
              <c:strCache>
                <c:ptCount val="1"/>
                <c:pt idx="0">
                  <c:v>Sample 8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'Calculation sheets_EN'!$B$2:$V$2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sheets_EN'!$B$79:$V$79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2D7-48B7-8ED0-6CAF82B2797B}"/>
            </c:ext>
          </c:extLst>
        </c:ser>
        <c:ser>
          <c:idx val="9"/>
          <c:order val="9"/>
          <c:tx>
            <c:strRef>
              <c:f>'Calculation sheets_EN'!$A$80</c:f>
              <c:strCache>
                <c:ptCount val="1"/>
                <c:pt idx="0">
                  <c:v>Sample 9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'Calculation sheets_EN'!$B$2:$V$2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sheets_EN'!$B$80:$V$80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B2D7-48B7-8ED0-6CAF82B2797B}"/>
            </c:ext>
          </c:extLst>
        </c:ser>
        <c:ser>
          <c:idx val="10"/>
          <c:order val="10"/>
          <c:tx>
            <c:strRef>
              <c:f>'Calculation sheets_EN'!$A$81</c:f>
              <c:strCache>
                <c:ptCount val="1"/>
                <c:pt idx="0">
                  <c:v>Sample 10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'Calculation sheets_EN'!$B$2:$V$2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sheets_EN'!$B$81:$V$81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B2D7-48B7-8ED0-6CAF82B2797B}"/>
            </c:ext>
          </c:extLst>
        </c:ser>
        <c:ser>
          <c:idx val="11"/>
          <c:order val="11"/>
          <c:tx>
            <c:strRef>
              <c:f>'Calculation sheets_EN'!$A$82</c:f>
              <c:strCache>
                <c:ptCount val="1"/>
                <c:pt idx="0">
                  <c:v>Sample 11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'Calculation sheets_EN'!$B$2:$V$2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sheets_EN'!$B$82:$V$82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B2D7-48B7-8ED0-6CAF82B2797B}"/>
            </c:ext>
          </c:extLst>
        </c:ser>
        <c:ser>
          <c:idx val="12"/>
          <c:order val="12"/>
          <c:tx>
            <c:strRef>
              <c:f>'Calculation sheets_EN'!$A$83</c:f>
              <c:strCache>
                <c:ptCount val="1"/>
                <c:pt idx="0">
                  <c:v>Sample 12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'Calculation sheets_EN'!$B$2:$V$2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sheets_EN'!$B$83:$V$83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B2D7-48B7-8ED0-6CAF82B2797B}"/>
            </c:ext>
          </c:extLst>
        </c:ser>
        <c:ser>
          <c:idx val="13"/>
          <c:order val="13"/>
          <c:tx>
            <c:strRef>
              <c:f>'Calculation sheets_EN'!$A$84</c:f>
              <c:strCache>
                <c:ptCount val="1"/>
                <c:pt idx="0">
                  <c:v>Sample 13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'Calculation sheets_EN'!$B$2:$V$2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sheets_EN'!$B$84:$V$84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B2D7-48B7-8ED0-6CAF82B2797B}"/>
            </c:ext>
          </c:extLst>
        </c:ser>
        <c:ser>
          <c:idx val="14"/>
          <c:order val="14"/>
          <c:tx>
            <c:strRef>
              <c:f>'Calculation sheets_EN'!$A$85</c:f>
              <c:strCache>
                <c:ptCount val="1"/>
                <c:pt idx="0">
                  <c:v>Sample 14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'Calculation sheets_EN'!$B$2:$V$2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sheets_EN'!$B$85:$V$85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B2D7-48B7-8ED0-6CAF82B2797B}"/>
            </c:ext>
          </c:extLst>
        </c:ser>
        <c:ser>
          <c:idx val="15"/>
          <c:order val="15"/>
          <c:tx>
            <c:strRef>
              <c:f>'Calculation sheets_EN'!$A$86</c:f>
              <c:strCache>
                <c:ptCount val="1"/>
                <c:pt idx="0">
                  <c:v>Sample 15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'Calculation sheets_EN'!$B$2:$V$2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sheets_EN'!$B$86:$V$86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B2D7-48B7-8ED0-6CAF82B2797B}"/>
            </c:ext>
          </c:extLst>
        </c:ser>
        <c:ser>
          <c:idx val="16"/>
          <c:order val="16"/>
          <c:tx>
            <c:strRef>
              <c:f>'Calculation sheets_EN'!$A$87</c:f>
              <c:strCache>
                <c:ptCount val="1"/>
                <c:pt idx="0">
                  <c:v>Sample 16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'Calculation sheets_EN'!$B$2:$V$2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sheets_EN'!$B$87:$V$87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B2D7-48B7-8ED0-6CAF82B2797B}"/>
            </c:ext>
          </c:extLst>
        </c:ser>
        <c:ser>
          <c:idx val="17"/>
          <c:order val="17"/>
          <c:tx>
            <c:strRef>
              <c:f>'Calculation sheets_EN'!$A$88</c:f>
              <c:strCache>
                <c:ptCount val="1"/>
                <c:pt idx="0">
                  <c:v>Sample 17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'Calculation sheets_EN'!$B$2:$V$2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sheets_EN'!$B$88:$V$88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B2D7-48B7-8ED0-6CAF82B2797B}"/>
            </c:ext>
          </c:extLst>
        </c:ser>
        <c:ser>
          <c:idx val="18"/>
          <c:order val="18"/>
          <c:tx>
            <c:strRef>
              <c:f>'Calculation sheets_EN'!$A$89</c:f>
              <c:strCache>
                <c:ptCount val="1"/>
                <c:pt idx="0">
                  <c:v>Sample 18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xVal>
            <c:numRef>
              <c:f>'Calculation sheets_EN'!$B$2:$V$2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sheets_EN'!$B$89:$V$89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B2D7-48B7-8ED0-6CAF82B2797B}"/>
            </c:ext>
          </c:extLst>
        </c:ser>
        <c:ser>
          <c:idx val="19"/>
          <c:order val="19"/>
          <c:tx>
            <c:strRef>
              <c:f>'Calculation sheets_EN'!$A$90</c:f>
              <c:strCache>
                <c:ptCount val="1"/>
                <c:pt idx="0">
                  <c:v>Sample 19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</a:schemeClr>
              </a:solidFill>
              <a:ln w="9525">
                <a:solidFill>
                  <a:schemeClr val="accent2">
                    <a:lumMod val="80000"/>
                  </a:schemeClr>
                </a:solidFill>
              </a:ln>
              <a:effectLst/>
            </c:spPr>
          </c:marker>
          <c:xVal>
            <c:numRef>
              <c:f>'Calculation sheets_EN'!$B$2:$V$2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sheets_EN'!$B$90:$V$90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B2D7-48B7-8ED0-6CAF82B2797B}"/>
            </c:ext>
          </c:extLst>
        </c:ser>
        <c:ser>
          <c:idx val="20"/>
          <c:order val="20"/>
          <c:tx>
            <c:strRef>
              <c:f>'Calculation sheets_EN'!$A$91</c:f>
              <c:strCache>
                <c:ptCount val="1"/>
                <c:pt idx="0">
                  <c:v>Sample 20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</a:schemeClr>
              </a:solidFill>
              <a:ln w="9525">
                <a:solidFill>
                  <a:schemeClr val="accent3">
                    <a:lumMod val="80000"/>
                  </a:schemeClr>
                </a:solidFill>
              </a:ln>
              <a:effectLst/>
            </c:spPr>
          </c:marker>
          <c:xVal>
            <c:numRef>
              <c:f>'Calculation sheets_EN'!$B$2:$V$2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sheets_EN'!$B$91:$V$91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B2D7-48B7-8ED0-6CAF82B2797B}"/>
            </c:ext>
          </c:extLst>
        </c:ser>
        <c:ser>
          <c:idx val="21"/>
          <c:order val="21"/>
          <c:tx>
            <c:strRef>
              <c:f>'Calculation sheets_EN'!$A$92</c:f>
              <c:strCache>
                <c:ptCount val="1"/>
                <c:pt idx="0">
                  <c:v>Sample 21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</a:schemeClr>
              </a:solidFill>
              <a:ln w="9525">
                <a:solidFill>
                  <a:schemeClr val="accent4">
                    <a:lumMod val="80000"/>
                  </a:schemeClr>
                </a:solidFill>
              </a:ln>
              <a:effectLst/>
            </c:spPr>
          </c:marker>
          <c:xVal>
            <c:numRef>
              <c:f>'Calculation sheets_EN'!$B$2:$V$2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sheets_EN'!$B$92:$V$92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B2D7-48B7-8ED0-6CAF82B2797B}"/>
            </c:ext>
          </c:extLst>
        </c:ser>
        <c:ser>
          <c:idx val="22"/>
          <c:order val="22"/>
          <c:tx>
            <c:strRef>
              <c:f>'Calculation sheets_EN'!$A$93</c:f>
              <c:strCache>
                <c:ptCount val="1"/>
                <c:pt idx="0">
                  <c:v>Sample 22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</a:schemeClr>
              </a:solidFill>
              <a:ln w="9525">
                <a:solidFill>
                  <a:schemeClr val="accent5">
                    <a:lumMod val="80000"/>
                  </a:schemeClr>
                </a:solidFill>
              </a:ln>
              <a:effectLst/>
            </c:spPr>
          </c:marker>
          <c:xVal>
            <c:numRef>
              <c:f>'Calculation sheets_EN'!$B$2:$V$2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sheets_EN'!$B$93:$V$93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B2D7-48B7-8ED0-6CAF82B2797B}"/>
            </c:ext>
          </c:extLst>
        </c:ser>
        <c:ser>
          <c:idx val="23"/>
          <c:order val="23"/>
          <c:tx>
            <c:strRef>
              <c:f>'Calculation sheets_EN'!$A$94</c:f>
              <c:strCache>
                <c:ptCount val="1"/>
                <c:pt idx="0">
                  <c:v>Sample 23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</a:schemeClr>
              </a:solidFill>
              <a:ln w="9525">
                <a:solidFill>
                  <a:schemeClr val="accent6">
                    <a:lumMod val="80000"/>
                  </a:schemeClr>
                </a:solidFill>
              </a:ln>
              <a:effectLst/>
            </c:spPr>
          </c:marker>
          <c:xVal>
            <c:numRef>
              <c:f>'Calculation sheets_EN'!$B$2:$V$2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sheets_EN'!$B$94:$V$94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B2D7-48B7-8ED0-6CAF82B2797B}"/>
            </c:ext>
          </c:extLst>
        </c:ser>
        <c:ser>
          <c:idx val="24"/>
          <c:order val="24"/>
          <c:tx>
            <c:strRef>
              <c:f>'Calculation sheets_EN'!$A$95</c:f>
              <c:strCache>
                <c:ptCount val="1"/>
                <c:pt idx="0">
                  <c:v>Sample 24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'Calculation sheets_EN'!$B$2:$V$2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sheets_EN'!$B$95:$V$95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B2D7-48B7-8ED0-6CAF82B2797B}"/>
            </c:ext>
          </c:extLst>
        </c:ser>
        <c:ser>
          <c:idx val="25"/>
          <c:order val="25"/>
          <c:tx>
            <c:strRef>
              <c:f>'Calculation sheets_EN'!$A$96</c:f>
              <c:strCache>
                <c:ptCount val="1"/>
                <c:pt idx="0">
                  <c:v>Sample 25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'Calculation sheets_EN'!$B$2:$V$2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sheets_EN'!$B$96:$V$96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B2D7-48B7-8ED0-6CAF82B2797B}"/>
            </c:ext>
          </c:extLst>
        </c:ser>
        <c:ser>
          <c:idx val="26"/>
          <c:order val="26"/>
          <c:tx>
            <c:strRef>
              <c:f>'Calculation sheets_EN'!$A$97</c:f>
              <c:strCache>
                <c:ptCount val="1"/>
                <c:pt idx="0">
                  <c:v>Sample 26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'Calculation sheets_EN'!$B$2:$V$2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sheets_EN'!$B$97:$V$97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B2D7-48B7-8ED0-6CAF82B2797B}"/>
            </c:ext>
          </c:extLst>
        </c:ser>
        <c:ser>
          <c:idx val="27"/>
          <c:order val="27"/>
          <c:tx>
            <c:strRef>
              <c:f>'Calculation sheets_EN'!$A$98</c:f>
              <c:strCache>
                <c:ptCount val="1"/>
                <c:pt idx="0">
                  <c:v>Sample 27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 w="9525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'Calculation sheets_EN'!$B$2:$V$2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sheets_EN'!$B$98:$V$98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B2D7-48B7-8ED0-6CAF82B2797B}"/>
            </c:ext>
          </c:extLst>
        </c:ser>
        <c:ser>
          <c:idx val="28"/>
          <c:order val="28"/>
          <c:tx>
            <c:strRef>
              <c:f>'Calculation sheets_EN'!$A$99</c:f>
              <c:strCache>
                <c:ptCount val="1"/>
                <c:pt idx="0">
                  <c:v>Sample 28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accent5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'Calculation sheets_EN'!$B$2:$V$2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'Calculation sheets_EN'!$B$99:$V$99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B2D7-48B7-8ED0-6CAF82B27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6305951"/>
        <c:axId val="1186302207"/>
      </c:scatterChart>
      <c:valAx>
        <c:axId val="11863059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100" b="1">
                    <a:solidFill>
                      <a:schemeClr val="tx1"/>
                    </a:solidFill>
                  </a:rPr>
                  <a:t>Time (min)</a:t>
                </a:r>
                <a:endParaRPr lang="ja-JP" altLang="en-US" sz="1100" b="1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86302207"/>
        <c:crosses val="autoZero"/>
        <c:crossBetween val="midCat"/>
      </c:valAx>
      <c:valAx>
        <c:axId val="1186302207"/>
        <c:scaling>
          <c:orientation val="minMax"/>
          <c:min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100" b="1">
                    <a:solidFill>
                      <a:schemeClr val="tx1"/>
                    </a:solidFill>
                  </a:rPr>
                  <a:t>O</a:t>
                </a:r>
                <a:r>
                  <a:rPr lang="en-US" altLang="ja-JP" sz="1100" b="1" baseline="-25000">
                    <a:solidFill>
                      <a:schemeClr val="tx1"/>
                    </a:solidFill>
                  </a:rPr>
                  <a:t>2</a:t>
                </a:r>
                <a:r>
                  <a:rPr lang="en-US" altLang="ja-JP" sz="1100" b="1" baseline="0">
                    <a:solidFill>
                      <a:schemeClr val="tx1"/>
                    </a:solidFill>
                  </a:rPr>
                  <a:t> </a:t>
                </a:r>
                <a:r>
                  <a:rPr lang="en-US" altLang="ja-JP" sz="1100" b="1">
                    <a:solidFill>
                      <a:schemeClr val="tx1"/>
                    </a:solidFill>
                  </a:rPr>
                  <a:t> (nmol)</a:t>
                </a:r>
                <a:endParaRPr lang="ja-JP" altLang="en-US" sz="1100" b="1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86305951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7938</xdr:colOff>
      <xdr:row>101</xdr:row>
      <xdr:rowOff>23812</xdr:rowOff>
    </xdr:from>
    <xdr:to>
      <xdr:col>17</xdr:col>
      <xdr:colOff>55504</xdr:colOff>
      <xdr:row>130</xdr:row>
      <xdr:rowOff>12229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7938</xdr:colOff>
      <xdr:row>101</xdr:row>
      <xdr:rowOff>23812</xdr:rowOff>
    </xdr:from>
    <xdr:to>
      <xdr:col>17</xdr:col>
      <xdr:colOff>55504</xdr:colOff>
      <xdr:row>130</xdr:row>
      <xdr:rowOff>12229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30"/>
  <sheetViews>
    <sheetView zoomScale="60" zoomScaleNormal="60" workbookViewId="0"/>
  </sheetViews>
  <sheetFormatPr defaultRowHeight="13" x14ac:dyDescent="0.2"/>
  <cols>
    <col min="1" max="1" width="12.90625" customWidth="1"/>
  </cols>
  <sheetData>
    <row r="1" spans="1:22" ht="25" x14ac:dyDescent="0.2">
      <c r="A1" s="10" t="s">
        <v>45</v>
      </c>
    </row>
    <row r="2" spans="1:22" ht="14" x14ac:dyDescent="0.2">
      <c r="A2" s="11" t="s">
        <v>30</v>
      </c>
      <c r="B2" s="11">
        <v>0</v>
      </c>
      <c r="C2" s="11">
        <v>10</v>
      </c>
      <c r="D2" s="11">
        <v>20</v>
      </c>
      <c r="E2" s="11">
        <v>30</v>
      </c>
      <c r="F2" s="11">
        <v>40</v>
      </c>
      <c r="G2" s="11">
        <v>50</v>
      </c>
      <c r="H2" s="11">
        <v>60</v>
      </c>
      <c r="I2" s="11">
        <v>70</v>
      </c>
      <c r="J2" s="11">
        <v>80</v>
      </c>
      <c r="K2" s="11">
        <v>90</v>
      </c>
      <c r="L2" s="11">
        <v>100</v>
      </c>
      <c r="M2" s="11">
        <v>110</v>
      </c>
      <c r="N2" s="11">
        <v>120</v>
      </c>
      <c r="O2" s="11">
        <v>130</v>
      </c>
      <c r="P2" s="11">
        <v>140</v>
      </c>
      <c r="Q2" s="11">
        <v>150</v>
      </c>
      <c r="R2" s="11">
        <v>160</v>
      </c>
      <c r="S2" s="11">
        <v>170</v>
      </c>
      <c r="T2" s="11">
        <v>180</v>
      </c>
      <c r="U2" s="11">
        <v>190</v>
      </c>
      <c r="V2" s="11">
        <v>200</v>
      </c>
    </row>
    <row r="3" spans="1:22" ht="14" x14ac:dyDescent="0.2">
      <c r="A3" s="11" t="s">
        <v>0</v>
      </c>
      <c r="B3" s="7">
        <v>118.5</v>
      </c>
      <c r="C3" s="7">
        <v>124.25</v>
      </c>
      <c r="D3" s="7">
        <v>121</v>
      </c>
      <c r="E3" s="7">
        <v>114.25</v>
      </c>
      <c r="F3" s="7">
        <v>117.5</v>
      </c>
      <c r="G3" s="7">
        <v>118.75</v>
      </c>
      <c r="H3" s="7">
        <v>118.5</v>
      </c>
      <c r="I3" s="7">
        <v>122</v>
      </c>
      <c r="J3" s="7">
        <v>118.75</v>
      </c>
      <c r="K3" s="7">
        <v>120</v>
      </c>
      <c r="L3" s="7">
        <v>115.5</v>
      </c>
      <c r="M3" s="7">
        <v>114.25</v>
      </c>
      <c r="N3" s="7">
        <v>123.75</v>
      </c>
      <c r="O3" s="7">
        <v>114.5</v>
      </c>
      <c r="P3" s="7">
        <v>120.75</v>
      </c>
      <c r="Q3" s="7">
        <v>119.5</v>
      </c>
      <c r="R3" s="7">
        <v>124.5</v>
      </c>
      <c r="S3" s="7">
        <v>122.75</v>
      </c>
      <c r="T3" s="7">
        <v>118.25</v>
      </c>
      <c r="U3" s="7">
        <v>112.25</v>
      </c>
      <c r="V3" s="7">
        <v>120.75</v>
      </c>
    </row>
    <row r="4" spans="1:22" ht="14" x14ac:dyDescent="0.2">
      <c r="A4" s="11" t="s">
        <v>1</v>
      </c>
      <c r="B4" s="7">
        <v>2580.5</v>
      </c>
      <c r="C4" s="7">
        <v>2355.75</v>
      </c>
      <c r="D4" s="7">
        <v>2268.25</v>
      </c>
      <c r="E4" s="7">
        <v>2298</v>
      </c>
      <c r="F4" s="7">
        <v>2271</v>
      </c>
      <c r="G4" s="7">
        <v>2285</v>
      </c>
      <c r="H4" s="7">
        <v>2272.5</v>
      </c>
      <c r="I4" s="7">
        <v>2258.25</v>
      </c>
      <c r="J4" s="7">
        <v>2241.75</v>
      </c>
      <c r="K4" s="7">
        <v>2267.75</v>
      </c>
      <c r="L4" s="7">
        <v>2254.5</v>
      </c>
      <c r="M4" s="7">
        <v>2226.75</v>
      </c>
      <c r="N4" s="7">
        <v>2287</v>
      </c>
      <c r="O4" s="7">
        <v>2253.75</v>
      </c>
      <c r="P4" s="7">
        <v>2250</v>
      </c>
      <c r="Q4" s="7">
        <v>2214.5</v>
      </c>
      <c r="R4" s="7">
        <v>2257.75</v>
      </c>
      <c r="S4" s="7">
        <v>2256.5</v>
      </c>
      <c r="T4" s="7">
        <v>2221.25</v>
      </c>
      <c r="U4" s="7">
        <v>2193</v>
      </c>
      <c r="V4" s="7">
        <v>2225.75</v>
      </c>
    </row>
    <row r="5" spans="1:22" ht="14" x14ac:dyDescent="0.2">
      <c r="A5" s="11" t="s">
        <v>2</v>
      </c>
      <c r="B5" s="7">
        <v>115</v>
      </c>
      <c r="C5" s="7">
        <v>114.75</v>
      </c>
      <c r="D5" s="7">
        <v>113</v>
      </c>
      <c r="E5" s="7">
        <v>121.5</v>
      </c>
      <c r="F5" s="7">
        <v>116</v>
      </c>
      <c r="G5" s="7">
        <v>108</v>
      </c>
      <c r="H5" s="7">
        <v>121.25</v>
      </c>
      <c r="I5" s="7">
        <v>114</v>
      </c>
      <c r="J5" s="7">
        <v>113.25</v>
      </c>
      <c r="K5" s="7">
        <v>112.25</v>
      </c>
      <c r="L5" s="7">
        <v>122.25</v>
      </c>
      <c r="M5" s="7">
        <v>118</v>
      </c>
      <c r="N5" s="7">
        <v>116.25</v>
      </c>
      <c r="O5" s="7">
        <v>116.75</v>
      </c>
      <c r="P5" s="7">
        <v>116.5</v>
      </c>
      <c r="Q5" s="7">
        <v>108</v>
      </c>
      <c r="R5" s="7">
        <v>117.75</v>
      </c>
      <c r="S5" s="7">
        <v>121.25</v>
      </c>
      <c r="T5" s="7">
        <v>111.5</v>
      </c>
      <c r="U5" s="7">
        <v>112.75</v>
      </c>
      <c r="V5" s="7">
        <v>111.25</v>
      </c>
    </row>
    <row r="6" spans="1:22" ht="14" x14ac:dyDescent="0.2">
      <c r="A6" s="11" t="s">
        <v>3</v>
      </c>
      <c r="B6" s="7">
        <v>2786</v>
      </c>
      <c r="C6" s="7">
        <v>2655</v>
      </c>
      <c r="D6" s="7">
        <v>2692</v>
      </c>
      <c r="E6" s="7">
        <v>2749.5</v>
      </c>
      <c r="F6" s="7">
        <v>2873</v>
      </c>
      <c r="G6" s="7">
        <v>2938.5</v>
      </c>
      <c r="H6" s="7">
        <v>3043.25</v>
      </c>
      <c r="I6" s="7">
        <v>3128.5</v>
      </c>
      <c r="J6" s="7">
        <v>3281</v>
      </c>
      <c r="K6" s="7">
        <v>3300.5</v>
      </c>
      <c r="L6" s="7">
        <v>3400</v>
      </c>
      <c r="M6" s="7">
        <v>3457.5</v>
      </c>
      <c r="N6" s="7">
        <v>3507.25</v>
      </c>
      <c r="O6" s="7">
        <v>3578.75</v>
      </c>
      <c r="P6" s="7">
        <v>3628.5</v>
      </c>
      <c r="Q6" s="7">
        <v>3725</v>
      </c>
      <c r="R6" s="7">
        <v>3760.5</v>
      </c>
      <c r="S6" s="7">
        <v>3696.25</v>
      </c>
      <c r="T6" s="7">
        <v>3809.75</v>
      </c>
      <c r="U6" s="7">
        <v>3796.75</v>
      </c>
      <c r="V6" s="7">
        <v>3784.75</v>
      </c>
    </row>
    <row r="7" spans="1:22" ht="14" x14ac:dyDescent="0.2">
      <c r="A7" s="18" t="s">
        <v>40</v>
      </c>
      <c r="B7" s="7">
        <v>2894</v>
      </c>
      <c r="C7" s="7">
        <v>3075.75</v>
      </c>
      <c r="D7" s="7">
        <v>3102.25</v>
      </c>
      <c r="E7" s="7">
        <v>3336</v>
      </c>
      <c r="F7" s="7">
        <v>3557</v>
      </c>
      <c r="G7" s="7">
        <v>3722.75</v>
      </c>
      <c r="H7" s="7">
        <v>3821</v>
      </c>
      <c r="I7" s="7">
        <v>3985.5</v>
      </c>
      <c r="J7" s="7">
        <v>3988.25</v>
      </c>
      <c r="K7" s="7">
        <v>4097</v>
      </c>
      <c r="L7" s="7">
        <v>4147.75</v>
      </c>
      <c r="M7" s="7">
        <v>4193.25</v>
      </c>
      <c r="N7" s="7">
        <v>4172</v>
      </c>
      <c r="O7" s="7">
        <v>4244.5</v>
      </c>
      <c r="P7" s="7">
        <v>4249.25</v>
      </c>
      <c r="Q7" s="7">
        <v>4303.25</v>
      </c>
      <c r="R7" s="7">
        <v>4331</v>
      </c>
      <c r="S7" s="7">
        <v>4315.75</v>
      </c>
      <c r="T7" s="7">
        <v>4366.25</v>
      </c>
      <c r="U7" s="7">
        <v>4382.25</v>
      </c>
      <c r="V7" s="7">
        <v>4309.5</v>
      </c>
    </row>
    <row r="8" spans="1:22" ht="14" x14ac:dyDescent="0.2">
      <c r="A8" s="18" t="s">
        <v>42</v>
      </c>
      <c r="B8" s="7">
        <v>2824</v>
      </c>
      <c r="C8" s="7">
        <v>3073.25</v>
      </c>
      <c r="D8" s="7">
        <v>3314</v>
      </c>
      <c r="E8" s="7">
        <v>3604.25</v>
      </c>
      <c r="F8" s="7">
        <v>3859.5</v>
      </c>
      <c r="G8" s="7">
        <v>3995.25</v>
      </c>
      <c r="H8" s="7">
        <v>4114</v>
      </c>
      <c r="I8" s="7">
        <v>4161.25</v>
      </c>
      <c r="J8" s="7">
        <v>4242.25</v>
      </c>
      <c r="K8" s="7">
        <v>4316.5</v>
      </c>
      <c r="L8" s="7">
        <v>4310</v>
      </c>
      <c r="M8" s="7">
        <v>4320.25</v>
      </c>
      <c r="N8" s="7">
        <v>4332.5</v>
      </c>
      <c r="O8" s="7">
        <v>4352.5</v>
      </c>
      <c r="P8" s="7">
        <v>4363</v>
      </c>
      <c r="Q8" s="7">
        <v>4368.5</v>
      </c>
      <c r="R8" s="7">
        <v>4469.5</v>
      </c>
      <c r="S8" s="7">
        <v>4455.75</v>
      </c>
      <c r="T8" s="7">
        <v>4415</v>
      </c>
      <c r="U8" s="7">
        <v>4428.5</v>
      </c>
      <c r="V8" s="7">
        <v>4385.5</v>
      </c>
    </row>
    <row r="9" spans="1:22" ht="14" x14ac:dyDescent="0.2">
      <c r="A9" s="18" t="s">
        <v>44</v>
      </c>
      <c r="B9" s="7" t="e">
        <f>AVERAGE(#REF!,#REF!,#REF!,#REF!)</f>
        <v>#REF!</v>
      </c>
      <c r="C9" s="7" t="e">
        <f>AVERAGE(#REF!,#REF!,#REF!,#REF!)</f>
        <v>#REF!</v>
      </c>
      <c r="D9" s="7" t="e">
        <f>AVERAGE(#REF!,#REF!,#REF!,#REF!)</f>
        <v>#REF!</v>
      </c>
      <c r="E9" s="7" t="e">
        <f>AVERAGE(#REF!,#REF!,#REF!,#REF!)</f>
        <v>#REF!</v>
      </c>
      <c r="F9" s="7" t="e">
        <f>AVERAGE(#REF!,#REF!,#REF!,#REF!)</f>
        <v>#REF!</v>
      </c>
      <c r="G9" s="7" t="e">
        <f>AVERAGE(#REF!,#REF!,#REF!,#REF!)</f>
        <v>#REF!</v>
      </c>
      <c r="H9" s="7" t="e">
        <f>AVERAGE(#REF!,#REF!,#REF!,#REF!)</f>
        <v>#REF!</v>
      </c>
      <c r="I9" s="7" t="e">
        <f>AVERAGE(#REF!,#REF!,#REF!,#REF!)</f>
        <v>#REF!</v>
      </c>
      <c r="J9" s="7" t="e">
        <f>AVERAGE(#REF!,#REF!,#REF!,#REF!)</f>
        <v>#REF!</v>
      </c>
      <c r="K9" s="7" t="e">
        <f>AVERAGE(#REF!,#REF!,#REF!,#REF!)</f>
        <v>#REF!</v>
      </c>
      <c r="L9" s="7" t="e">
        <f>AVERAGE(#REF!,#REF!,#REF!,#REF!)</f>
        <v>#REF!</v>
      </c>
      <c r="M9" s="7" t="e">
        <f>AVERAGE(#REF!,#REF!,#REF!,#REF!)</f>
        <v>#REF!</v>
      </c>
      <c r="N9" s="7" t="e">
        <f>AVERAGE(#REF!,#REF!,#REF!,#REF!)</f>
        <v>#REF!</v>
      </c>
      <c r="O9" s="7" t="e">
        <f>AVERAGE(#REF!,#REF!,#REF!,#REF!)</f>
        <v>#REF!</v>
      </c>
      <c r="P9" s="7" t="e">
        <f>AVERAGE(#REF!,#REF!,#REF!,#REF!)</f>
        <v>#REF!</v>
      </c>
      <c r="Q9" s="7" t="e">
        <f>AVERAGE(#REF!,#REF!,#REF!,#REF!)</f>
        <v>#REF!</v>
      </c>
      <c r="R9" s="7" t="e">
        <f>AVERAGE(#REF!,#REF!,#REF!,#REF!)</f>
        <v>#REF!</v>
      </c>
      <c r="S9" s="7" t="e">
        <f>AVERAGE(#REF!,#REF!,#REF!,#REF!)</f>
        <v>#REF!</v>
      </c>
      <c r="T9" s="7" t="e">
        <f>AVERAGE(#REF!,#REF!,#REF!,#REF!)</f>
        <v>#REF!</v>
      </c>
      <c r="U9" s="7" t="e">
        <f>AVERAGE(#REF!,#REF!,#REF!,#REF!)</f>
        <v>#REF!</v>
      </c>
      <c r="V9" s="7" t="e">
        <f>AVERAGE(#REF!,#REF!,#REF!,#REF!)</f>
        <v>#REF!</v>
      </c>
    </row>
    <row r="10" spans="1:22" ht="14" x14ac:dyDescent="0.2">
      <c r="A10" s="18" t="s">
        <v>39</v>
      </c>
      <c r="B10" s="7" t="e">
        <f>AVERAGE(#REF!,#REF!,#REF!,#REF!)</f>
        <v>#REF!</v>
      </c>
      <c r="C10" s="7" t="e">
        <f>AVERAGE(#REF!,#REF!,#REF!,#REF!)</f>
        <v>#REF!</v>
      </c>
      <c r="D10" s="7" t="e">
        <f>AVERAGE(#REF!,#REF!,#REF!,#REF!)</f>
        <v>#REF!</v>
      </c>
      <c r="E10" s="7" t="e">
        <f>AVERAGE(#REF!,#REF!,#REF!,#REF!)</f>
        <v>#REF!</v>
      </c>
      <c r="F10" s="7" t="e">
        <f>AVERAGE(#REF!,#REF!,#REF!,#REF!)</f>
        <v>#REF!</v>
      </c>
      <c r="G10" s="7" t="e">
        <f>AVERAGE(#REF!,#REF!,#REF!,#REF!)</f>
        <v>#REF!</v>
      </c>
      <c r="H10" s="7" t="e">
        <f>AVERAGE(#REF!,#REF!,#REF!,#REF!)</f>
        <v>#REF!</v>
      </c>
      <c r="I10" s="7" t="e">
        <f>AVERAGE(#REF!,#REF!,#REF!,#REF!)</f>
        <v>#REF!</v>
      </c>
      <c r="J10" s="7" t="e">
        <f>AVERAGE(#REF!,#REF!,#REF!,#REF!)</f>
        <v>#REF!</v>
      </c>
      <c r="K10" s="7" t="e">
        <f>AVERAGE(#REF!,#REF!,#REF!,#REF!)</f>
        <v>#REF!</v>
      </c>
      <c r="L10" s="7" t="e">
        <f>AVERAGE(#REF!,#REF!,#REF!,#REF!)</f>
        <v>#REF!</v>
      </c>
      <c r="M10" s="7" t="e">
        <f>AVERAGE(#REF!,#REF!,#REF!,#REF!)</f>
        <v>#REF!</v>
      </c>
      <c r="N10" s="7" t="e">
        <f>AVERAGE(#REF!,#REF!,#REF!,#REF!)</f>
        <v>#REF!</v>
      </c>
      <c r="O10" s="7" t="e">
        <f>AVERAGE(#REF!,#REF!,#REF!,#REF!)</f>
        <v>#REF!</v>
      </c>
      <c r="P10" s="7" t="e">
        <f>AVERAGE(#REF!,#REF!,#REF!,#REF!)</f>
        <v>#REF!</v>
      </c>
      <c r="Q10" s="7" t="e">
        <f>AVERAGE(#REF!,#REF!,#REF!,#REF!)</f>
        <v>#REF!</v>
      </c>
      <c r="R10" s="7" t="e">
        <f>AVERAGE(#REF!,#REF!,#REF!,#REF!)</f>
        <v>#REF!</v>
      </c>
      <c r="S10" s="7" t="e">
        <f>AVERAGE(#REF!,#REF!,#REF!,#REF!)</f>
        <v>#REF!</v>
      </c>
      <c r="T10" s="7" t="e">
        <f>AVERAGE(#REF!,#REF!,#REF!,#REF!)</f>
        <v>#REF!</v>
      </c>
      <c r="U10" s="7" t="e">
        <f>AVERAGE(#REF!,#REF!,#REF!,#REF!)</f>
        <v>#REF!</v>
      </c>
      <c r="V10" s="7" t="e">
        <f>AVERAGE(#REF!,#REF!,#REF!,#REF!)</f>
        <v>#REF!</v>
      </c>
    </row>
    <row r="11" spans="1:22" ht="14" x14ac:dyDescent="0.2">
      <c r="A11" s="18" t="s">
        <v>4</v>
      </c>
      <c r="B11" s="7" t="e">
        <f>AVERAGE(#REF!,#REF!,#REF!,#REF!)</f>
        <v>#REF!</v>
      </c>
      <c r="C11" s="7" t="e">
        <f>AVERAGE(#REF!,#REF!,#REF!,#REF!)</f>
        <v>#REF!</v>
      </c>
      <c r="D11" s="7" t="e">
        <f>AVERAGE(#REF!,#REF!,#REF!,#REF!)</f>
        <v>#REF!</v>
      </c>
      <c r="E11" s="7" t="e">
        <f>AVERAGE(#REF!,#REF!,#REF!,#REF!)</f>
        <v>#REF!</v>
      </c>
      <c r="F11" s="7" t="e">
        <f>AVERAGE(#REF!,#REF!,#REF!,#REF!)</f>
        <v>#REF!</v>
      </c>
      <c r="G11" s="7" t="e">
        <f>AVERAGE(#REF!,#REF!,#REF!,#REF!)</f>
        <v>#REF!</v>
      </c>
      <c r="H11" s="7" t="e">
        <f>AVERAGE(#REF!,#REF!,#REF!,#REF!)</f>
        <v>#REF!</v>
      </c>
      <c r="I11" s="7" t="e">
        <f>AVERAGE(#REF!,#REF!,#REF!,#REF!)</f>
        <v>#REF!</v>
      </c>
      <c r="J11" s="7" t="e">
        <f>AVERAGE(#REF!,#REF!,#REF!,#REF!)</f>
        <v>#REF!</v>
      </c>
      <c r="K11" s="7" t="e">
        <f>AVERAGE(#REF!,#REF!,#REF!,#REF!)</f>
        <v>#REF!</v>
      </c>
      <c r="L11" s="7" t="e">
        <f>AVERAGE(#REF!,#REF!,#REF!,#REF!)</f>
        <v>#REF!</v>
      </c>
      <c r="M11" s="7" t="e">
        <f>AVERAGE(#REF!,#REF!,#REF!,#REF!)</f>
        <v>#REF!</v>
      </c>
      <c r="N11" s="7" t="e">
        <f>AVERAGE(#REF!,#REF!,#REF!,#REF!)</f>
        <v>#REF!</v>
      </c>
      <c r="O11" s="7" t="e">
        <f>AVERAGE(#REF!,#REF!,#REF!,#REF!)</f>
        <v>#REF!</v>
      </c>
      <c r="P11" s="7" t="e">
        <f>AVERAGE(#REF!,#REF!,#REF!,#REF!)</f>
        <v>#REF!</v>
      </c>
      <c r="Q11" s="7" t="e">
        <f>AVERAGE(#REF!,#REF!,#REF!,#REF!)</f>
        <v>#REF!</v>
      </c>
      <c r="R11" s="7" t="e">
        <f>AVERAGE(#REF!,#REF!,#REF!,#REF!)</f>
        <v>#REF!</v>
      </c>
      <c r="S11" s="7" t="e">
        <f>AVERAGE(#REF!,#REF!,#REF!,#REF!)</f>
        <v>#REF!</v>
      </c>
      <c r="T11" s="7" t="e">
        <f>AVERAGE(#REF!,#REF!,#REF!,#REF!)</f>
        <v>#REF!</v>
      </c>
      <c r="U11" s="7" t="e">
        <f>AVERAGE(#REF!,#REF!,#REF!,#REF!)</f>
        <v>#REF!</v>
      </c>
      <c r="V11" s="7" t="e">
        <f>AVERAGE(#REF!,#REF!,#REF!,#REF!)</f>
        <v>#REF!</v>
      </c>
    </row>
    <row r="12" spans="1:22" ht="14" x14ac:dyDescent="0.2">
      <c r="A12" s="18" t="s">
        <v>5</v>
      </c>
      <c r="B12" s="7" t="e">
        <f>AVERAGE(#REF!,#REF!,#REF!,#REF!)</f>
        <v>#REF!</v>
      </c>
      <c r="C12" s="7" t="e">
        <f>AVERAGE(#REF!,#REF!,#REF!,#REF!)</f>
        <v>#REF!</v>
      </c>
      <c r="D12" s="7" t="e">
        <f>AVERAGE(#REF!,#REF!,#REF!,#REF!)</f>
        <v>#REF!</v>
      </c>
      <c r="E12" s="7" t="e">
        <f>AVERAGE(#REF!,#REF!,#REF!,#REF!)</f>
        <v>#REF!</v>
      </c>
      <c r="F12" s="7" t="e">
        <f>AVERAGE(#REF!,#REF!,#REF!,#REF!)</f>
        <v>#REF!</v>
      </c>
      <c r="G12" s="7" t="e">
        <f>AVERAGE(#REF!,#REF!,#REF!,#REF!)</f>
        <v>#REF!</v>
      </c>
      <c r="H12" s="7" t="e">
        <f>AVERAGE(#REF!,#REF!,#REF!,#REF!)</f>
        <v>#REF!</v>
      </c>
      <c r="I12" s="7" t="e">
        <f>AVERAGE(#REF!,#REF!,#REF!,#REF!)</f>
        <v>#REF!</v>
      </c>
      <c r="J12" s="7" t="e">
        <f>AVERAGE(#REF!,#REF!,#REF!,#REF!)</f>
        <v>#REF!</v>
      </c>
      <c r="K12" s="7" t="e">
        <f>AVERAGE(#REF!,#REF!,#REF!,#REF!)</f>
        <v>#REF!</v>
      </c>
      <c r="L12" s="7" t="e">
        <f>AVERAGE(#REF!,#REF!,#REF!,#REF!)</f>
        <v>#REF!</v>
      </c>
      <c r="M12" s="7" t="e">
        <f>AVERAGE(#REF!,#REF!,#REF!,#REF!)</f>
        <v>#REF!</v>
      </c>
      <c r="N12" s="7" t="e">
        <f>AVERAGE(#REF!,#REF!,#REF!,#REF!)</f>
        <v>#REF!</v>
      </c>
      <c r="O12" s="7" t="e">
        <f>AVERAGE(#REF!,#REF!,#REF!,#REF!)</f>
        <v>#REF!</v>
      </c>
      <c r="P12" s="7" t="e">
        <f>AVERAGE(#REF!,#REF!,#REF!,#REF!)</f>
        <v>#REF!</v>
      </c>
      <c r="Q12" s="7" t="e">
        <f>AVERAGE(#REF!,#REF!,#REF!,#REF!)</f>
        <v>#REF!</v>
      </c>
      <c r="R12" s="7" t="e">
        <f>AVERAGE(#REF!,#REF!,#REF!,#REF!)</f>
        <v>#REF!</v>
      </c>
      <c r="S12" s="7" t="e">
        <f>AVERAGE(#REF!,#REF!,#REF!,#REF!)</f>
        <v>#REF!</v>
      </c>
      <c r="T12" s="7" t="e">
        <f>AVERAGE(#REF!,#REF!,#REF!,#REF!)</f>
        <v>#REF!</v>
      </c>
      <c r="U12" s="7" t="e">
        <f>AVERAGE(#REF!,#REF!,#REF!,#REF!)</f>
        <v>#REF!</v>
      </c>
      <c r="V12" s="7" t="e">
        <f>AVERAGE(#REF!,#REF!,#REF!,#REF!)</f>
        <v>#REF!</v>
      </c>
    </row>
    <row r="13" spans="1:22" ht="14" x14ac:dyDescent="0.2">
      <c r="A13" s="18" t="s">
        <v>6</v>
      </c>
      <c r="B13" s="7" t="e">
        <f>AVERAGE(#REF!,#REF!,#REF!,#REF!)</f>
        <v>#REF!</v>
      </c>
      <c r="C13" s="7" t="e">
        <f>AVERAGE(#REF!,#REF!,#REF!,#REF!)</f>
        <v>#REF!</v>
      </c>
      <c r="D13" s="7" t="e">
        <f>AVERAGE(#REF!,#REF!,#REF!,#REF!)</f>
        <v>#REF!</v>
      </c>
      <c r="E13" s="7" t="e">
        <f>AVERAGE(#REF!,#REF!,#REF!,#REF!)</f>
        <v>#REF!</v>
      </c>
      <c r="F13" s="7" t="e">
        <f>AVERAGE(#REF!,#REF!,#REF!,#REF!)</f>
        <v>#REF!</v>
      </c>
      <c r="G13" s="7" t="e">
        <f>AVERAGE(#REF!,#REF!,#REF!,#REF!)</f>
        <v>#REF!</v>
      </c>
      <c r="H13" s="7" t="e">
        <f>AVERAGE(#REF!,#REF!,#REF!,#REF!)</f>
        <v>#REF!</v>
      </c>
      <c r="I13" s="7" t="e">
        <f>AVERAGE(#REF!,#REF!,#REF!,#REF!)</f>
        <v>#REF!</v>
      </c>
      <c r="J13" s="7" t="e">
        <f>AVERAGE(#REF!,#REF!,#REF!,#REF!)</f>
        <v>#REF!</v>
      </c>
      <c r="K13" s="7" t="e">
        <f>AVERAGE(#REF!,#REF!,#REF!,#REF!)</f>
        <v>#REF!</v>
      </c>
      <c r="L13" s="7" t="e">
        <f>AVERAGE(#REF!,#REF!,#REF!,#REF!)</f>
        <v>#REF!</v>
      </c>
      <c r="M13" s="7" t="e">
        <f>AVERAGE(#REF!,#REF!,#REF!,#REF!)</f>
        <v>#REF!</v>
      </c>
      <c r="N13" s="7" t="e">
        <f>AVERAGE(#REF!,#REF!,#REF!,#REF!)</f>
        <v>#REF!</v>
      </c>
      <c r="O13" s="7" t="e">
        <f>AVERAGE(#REF!,#REF!,#REF!,#REF!)</f>
        <v>#REF!</v>
      </c>
      <c r="P13" s="7" t="e">
        <f>AVERAGE(#REF!,#REF!,#REF!,#REF!)</f>
        <v>#REF!</v>
      </c>
      <c r="Q13" s="7" t="e">
        <f>AVERAGE(#REF!,#REF!,#REF!,#REF!)</f>
        <v>#REF!</v>
      </c>
      <c r="R13" s="7" t="e">
        <f>AVERAGE(#REF!,#REF!,#REF!,#REF!)</f>
        <v>#REF!</v>
      </c>
      <c r="S13" s="7" t="e">
        <f>AVERAGE(#REF!,#REF!,#REF!,#REF!)</f>
        <v>#REF!</v>
      </c>
      <c r="T13" s="7" t="e">
        <f>AVERAGE(#REF!,#REF!,#REF!,#REF!)</f>
        <v>#REF!</v>
      </c>
      <c r="U13" s="7" t="e">
        <f>AVERAGE(#REF!,#REF!,#REF!,#REF!)</f>
        <v>#REF!</v>
      </c>
      <c r="V13" s="7" t="e">
        <f>AVERAGE(#REF!,#REF!,#REF!,#REF!)</f>
        <v>#REF!</v>
      </c>
    </row>
    <row r="14" spans="1:22" ht="14" x14ac:dyDescent="0.2">
      <c r="A14" s="18" t="s">
        <v>7</v>
      </c>
      <c r="B14" s="7" t="e">
        <f>AVERAGE(#REF!,#REF!,#REF!,#REF!)</f>
        <v>#REF!</v>
      </c>
      <c r="C14" s="7" t="e">
        <f>AVERAGE(#REF!,#REF!,#REF!,#REF!)</f>
        <v>#REF!</v>
      </c>
      <c r="D14" s="7" t="e">
        <f>AVERAGE(#REF!,#REF!,#REF!,#REF!)</f>
        <v>#REF!</v>
      </c>
      <c r="E14" s="7" t="e">
        <f>AVERAGE(#REF!,#REF!,#REF!,#REF!)</f>
        <v>#REF!</v>
      </c>
      <c r="F14" s="7" t="e">
        <f>AVERAGE(#REF!,#REF!,#REF!,#REF!)</f>
        <v>#REF!</v>
      </c>
      <c r="G14" s="7" t="e">
        <f>AVERAGE(#REF!,#REF!,#REF!,#REF!)</f>
        <v>#REF!</v>
      </c>
      <c r="H14" s="7" t="e">
        <f>AVERAGE(#REF!,#REF!,#REF!,#REF!)</f>
        <v>#REF!</v>
      </c>
      <c r="I14" s="7" t="e">
        <f>AVERAGE(#REF!,#REF!,#REF!,#REF!)</f>
        <v>#REF!</v>
      </c>
      <c r="J14" s="7" t="e">
        <f>AVERAGE(#REF!,#REF!,#REF!,#REF!)</f>
        <v>#REF!</v>
      </c>
      <c r="K14" s="7" t="e">
        <f>AVERAGE(#REF!,#REF!,#REF!,#REF!)</f>
        <v>#REF!</v>
      </c>
      <c r="L14" s="7" t="e">
        <f>AVERAGE(#REF!,#REF!,#REF!,#REF!)</f>
        <v>#REF!</v>
      </c>
      <c r="M14" s="7" t="e">
        <f>AVERAGE(#REF!,#REF!,#REF!,#REF!)</f>
        <v>#REF!</v>
      </c>
      <c r="N14" s="7" t="e">
        <f>AVERAGE(#REF!,#REF!,#REF!,#REF!)</f>
        <v>#REF!</v>
      </c>
      <c r="O14" s="7" t="e">
        <f>AVERAGE(#REF!,#REF!,#REF!,#REF!)</f>
        <v>#REF!</v>
      </c>
      <c r="P14" s="7" t="e">
        <f>AVERAGE(#REF!,#REF!,#REF!,#REF!)</f>
        <v>#REF!</v>
      </c>
      <c r="Q14" s="7" t="e">
        <f>AVERAGE(#REF!,#REF!,#REF!,#REF!)</f>
        <v>#REF!</v>
      </c>
      <c r="R14" s="7" t="e">
        <f>AVERAGE(#REF!,#REF!,#REF!,#REF!)</f>
        <v>#REF!</v>
      </c>
      <c r="S14" s="7" t="e">
        <f>AVERAGE(#REF!,#REF!,#REF!,#REF!)</f>
        <v>#REF!</v>
      </c>
      <c r="T14" s="7" t="e">
        <f>AVERAGE(#REF!,#REF!,#REF!,#REF!)</f>
        <v>#REF!</v>
      </c>
      <c r="U14" s="7" t="e">
        <f>AVERAGE(#REF!,#REF!,#REF!,#REF!)</f>
        <v>#REF!</v>
      </c>
      <c r="V14" s="7" t="e">
        <f>AVERAGE(#REF!,#REF!,#REF!,#REF!)</f>
        <v>#REF!</v>
      </c>
    </row>
    <row r="15" spans="1:22" ht="14" x14ac:dyDescent="0.2">
      <c r="A15" s="18" t="s">
        <v>8</v>
      </c>
      <c r="B15" s="7" t="e">
        <f>AVERAGE(#REF!,#REF!,#REF!,#REF!)</f>
        <v>#REF!</v>
      </c>
      <c r="C15" s="7" t="e">
        <f>AVERAGE(#REF!,#REF!,#REF!,#REF!)</f>
        <v>#REF!</v>
      </c>
      <c r="D15" s="7" t="e">
        <f>AVERAGE(#REF!,#REF!,#REF!,#REF!)</f>
        <v>#REF!</v>
      </c>
      <c r="E15" s="7" t="e">
        <f>AVERAGE(#REF!,#REF!,#REF!,#REF!)</f>
        <v>#REF!</v>
      </c>
      <c r="F15" s="7" t="e">
        <f>AVERAGE(#REF!,#REF!,#REF!,#REF!)</f>
        <v>#REF!</v>
      </c>
      <c r="G15" s="7" t="e">
        <f>AVERAGE(#REF!,#REF!,#REF!,#REF!)</f>
        <v>#REF!</v>
      </c>
      <c r="H15" s="7" t="e">
        <f>AVERAGE(#REF!,#REF!,#REF!,#REF!)</f>
        <v>#REF!</v>
      </c>
      <c r="I15" s="7" t="e">
        <f>AVERAGE(#REF!,#REF!,#REF!,#REF!)</f>
        <v>#REF!</v>
      </c>
      <c r="J15" s="7" t="e">
        <f>AVERAGE(#REF!,#REF!,#REF!,#REF!)</f>
        <v>#REF!</v>
      </c>
      <c r="K15" s="7" t="e">
        <f>AVERAGE(#REF!,#REF!,#REF!,#REF!)</f>
        <v>#REF!</v>
      </c>
      <c r="L15" s="7" t="e">
        <f>AVERAGE(#REF!,#REF!,#REF!,#REF!)</f>
        <v>#REF!</v>
      </c>
      <c r="M15" s="7" t="e">
        <f>AVERAGE(#REF!,#REF!,#REF!,#REF!)</f>
        <v>#REF!</v>
      </c>
      <c r="N15" s="7" t="e">
        <f>AVERAGE(#REF!,#REF!,#REF!,#REF!)</f>
        <v>#REF!</v>
      </c>
      <c r="O15" s="7" t="e">
        <f>AVERAGE(#REF!,#REF!,#REF!,#REF!)</f>
        <v>#REF!</v>
      </c>
      <c r="P15" s="7" t="e">
        <f>AVERAGE(#REF!,#REF!,#REF!,#REF!)</f>
        <v>#REF!</v>
      </c>
      <c r="Q15" s="7" t="e">
        <f>AVERAGE(#REF!,#REF!,#REF!,#REF!)</f>
        <v>#REF!</v>
      </c>
      <c r="R15" s="7" t="e">
        <f>AVERAGE(#REF!,#REF!,#REF!,#REF!)</f>
        <v>#REF!</v>
      </c>
      <c r="S15" s="7" t="e">
        <f>AVERAGE(#REF!,#REF!,#REF!,#REF!)</f>
        <v>#REF!</v>
      </c>
      <c r="T15" s="7" t="e">
        <f>AVERAGE(#REF!,#REF!,#REF!,#REF!)</f>
        <v>#REF!</v>
      </c>
      <c r="U15" s="7" t="e">
        <f>AVERAGE(#REF!,#REF!,#REF!,#REF!)</f>
        <v>#REF!</v>
      </c>
      <c r="V15" s="7" t="e">
        <f>AVERAGE(#REF!,#REF!,#REF!,#REF!)</f>
        <v>#REF!</v>
      </c>
    </row>
    <row r="16" spans="1:22" ht="14" x14ac:dyDescent="0.2">
      <c r="A16" s="18" t="s">
        <v>9</v>
      </c>
      <c r="B16" s="7" t="e">
        <f>AVERAGE(#REF!,#REF!,#REF!,#REF!)</f>
        <v>#REF!</v>
      </c>
      <c r="C16" s="7" t="e">
        <f>AVERAGE(#REF!,#REF!,#REF!,#REF!)</f>
        <v>#REF!</v>
      </c>
      <c r="D16" s="7" t="e">
        <f>AVERAGE(#REF!,#REF!,#REF!,#REF!)</f>
        <v>#REF!</v>
      </c>
      <c r="E16" s="7" t="e">
        <f>AVERAGE(#REF!,#REF!,#REF!,#REF!)</f>
        <v>#REF!</v>
      </c>
      <c r="F16" s="7" t="e">
        <f>AVERAGE(#REF!,#REF!,#REF!,#REF!)</f>
        <v>#REF!</v>
      </c>
      <c r="G16" s="7" t="e">
        <f>AVERAGE(#REF!,#REF!,#REF!,#REF!)</f>
        <v>#REF!</v>
      </c>
      <c r="H16" s="7" t="e">
        <f>AVERAGE(#REF!,#REF!,#REF!,#REF!)</f>
        <v>#REF!</v>
      </c>
      <c r="I16" s="7" t="e">
        <f>AVERAGE(#REF!,#REF!,#REF!,#REF!)</f>
        <v>#REF!</v>
      </c>
      <c r="J16" s="7" t="e">
        <f>AVERAGE(#REF!,#REF!,#REF!,#REF!)</f>
        <v>#REF!</v>
      </c>
      <c r="K16" s="7" t="e">
        <f>AVERAGE(#REF!,#REF!,#REF!,#REF!)</f>
        <v>#REF!</v>
      </c>
      <c r="L16" s="7" t="e">
        <f>AVERAGE(#REF!,#REF!,#REF!,#REF!)</f>
        <v>#REF!</v>
      </c>
      <c r="M16" s="7" t="e">
        <f>AVERAGE(#REF!,#REF!,#REF!,#REF!)</f>
        <v>#REF!</v>
      </c>
      <c r="N16" s="7" t="e">
        <f>AVERAGE(#REF!,#REF!,#REF!,#REF!)</f>
        <v>#REF!</v>
      </c>
      <c r="O16" s="7" t="e">
        <f>AVERAGE(#REF!,#REF!,#REF!,#REF!)</f>
        <v>#REF!</v>
      </c>
      <c r="P16" s="7" t="e">
        <f>AVERAGE(#REF!,#REF!,#REF!,#REF!)</f>
        <v>#REF!</v>
      </c>
      <c r="Q16" s="7" t="e">
        <f>AVERAGE(#REF!,#REF!,#REF!,#REF!)</f>
        <v>#REF!</v>
      </c>
      <c r="R16" s="7" t="e">
        <f>AVERAGE(#REF!,#REF!,#REF!,#REF!)</f>
        <v>#REF!</v>
      </c>
      <c r="S16" s="7" t="e">
        <f>AVERAGE(#REF!,#REF!,#REF!,#REF!)</f>
        <v>#REF!</v>
      </c>
      <c r="T16" s="7" t="e">
        <f>AVERAGE(#REF!,#REF!,#REF!,#REF!)</f>
        <v>#REF!</v>
      </c>
      <c r="U16" s="7" t="e">
        <f>AVERAGE(#REF!,#REF!,#REF!,#REF!)</f>
        <v>#REF!</v>
      </c>
      <c r="V16" s="7" t="e">
        <f>AVERAGE(#REF!,#REF!,#REF!,#REF!)</f>
        <v>#REF!</v>
      </c>
    </row>
    <row r="17" spans="1:22" ht="14" x14ac:dyDescent="0.2">
      <c r="A17" s="18" t="s">
        <v>10</v>
      </c>
      <c r="B17" s="7" t="e">
        <f>AVERAGE(#REF!,#REF!,#REF!,#REF!)</f>
        <v>#REF!</v>
      </c>
      <c r="C17" s="7" t="e">
        <f>AVERAGE(#REF!,#REF!,#REF!,#REF!)</f>
        <v>#REF!</v>
      </c>
      <c r="D17" s="7" t="e">
        <f>AVERAGE(#REF!,#REF!,#REF!,#REF!)</f>
        <v>#REF!</v>
      </c>
      <c r="E17" s="7" t="e">
        <f>AVERAGE(#REF!,#REF!,#REF!,#REF!)</f>
        <v>#REF!</v>
      </c>
      <c r="F17" s="7" t="e">
        <f>AVERAGE(#REF!,#REF!,#REF!,#REF!)</f>
        <v>#REF!</v>
      </c>
      <c r="G17" s="7" t="e">
        <f>AVERAGE(#REF!,#REF!,#REF!,#REF!)</f>
        <v>#REF!</v>
      </c>
      <c r="H17" s="7" t="e">
        <f>AVERAGE(#REF!,#REF!,#REF!,#REF!)</f>
        <v>#REF!</v>
      </c>
      <c r="I17" s="7" t="e">
        <f>AVERAGE(#REF!,#REF!,#REF!,#REF!)</f>
        <v>#REF!</v>
      </c>
      <c r="J17" s="7" t="e">
        <f>AVERAGE(#REF!,#REF!,#REF!,#REF!)</f>
        <v>#REF!</v>
      </c>
      <c r="K17" s="7" t="e">
        <f>AVERAGE(#REF!,#REF!,#REF!,#REF!)</f>
        <v>#REF!</v>
      </c>
      <c r="L17" s="7" t="e">
        <f>AVERAGE(#REF!,#REF!,#REF!,#REF!)</f>
        <v>#REF!</v>
      </c>
      <c r="M17" s="7" t="e">
        <f>AVERAGE(#REF!,#REF!,#REF!,#REF!)</f>
        <v>#REF!</v>
      </c>
      <c r="N17" s="7" t="e">
        <f>AVERAGE(#REF!,#REF!,#REF!,#REF!)</f>
        <v>#REF!</v>
      </c>
      <c r="O17" s="7" t="e">
        <f>AVERAGE(#REF!,#REF!,#REF!,#REF!)</f>
        <v>#REF!</v>
      </c>
      <c r="P17" s="7" t="e">
        <f>AVERAGE(#REF!,#REF!,#REF!,#REF!)</f>
        <v>#REF!</v>
      </c>
      <c r="Q17" s="7" t="e">
        <f>AVERAGE(#REF!,#REF!,#REF!,#REF!)</f>
        <v>#REF!</v>
      </c>
      <c r="R17" s="7" t="e">
        <f>AVERAGE(#REF!,#REF!,#REF!,#REF!)</f>
        <v>#REF!</v>
      </c>
      <c r="S17" s="7" t="e">
        <f>AVERAGE(#REF!,#REF!,#REF!,#REF!)</f>
        <v>#REF!</v>
      </c>
      <c r="T17" s="7" t="e">
        <f>AVERAGE(#REF!,#REF!,#REF!,#REF!)</f>
        <v>#REF!</v>
      </c>
      <c r="U17" s="7" t="e">
        <f>AVERAGE(#REF!,#REF!,#REF!,#REF!)</f>
        <v>#REF!</v>
      </c>
      <c r="V17" s="7" t="e">
        <f>AVERAGE(#REF!,#REF!,#REF!,#REF!)</f>
        <v>#REF!</v>
      </c>
    </row>
    <row r="18" spans="1:22" ht="14" x14ac:dyDescent="0.2">
      <c r="A18" s="18" t="s">
        <v>11</v>
      </c>
      <c r="B18" s="7" t="e">
        <f>AVERAGE(#REF!,#REF!,#REF!,#REF!)</f>
        <v>#REF!</v>
      </c>
      <c r="C18" s="7" t="e">
        <f>AVERAGE(#REF!,#REF!,#REF!,#REF!)</f>
        <v>#REF!</v>
      </c>
      <c r="D18" s="7" t="e">
        <f>AVERAGE(#REF!,#REF!,#REF!,#REF!)</f>
        <v>#REF!</v>
      </c>
      <c r="E18" s="7" t="e">
        <f>AVERAGE(#REF!,#REF!,#REF!,#REF!)</f>
        <v>#REF!</v>
      </c>
      <c r="F18" s="7" t="e">
        <f>AVERAGE(#REF!,#REF!,#REF!,#REF!)</f>
        <v>#REF!</v>
      </c>
      <c r="G18" s="7" t="e">
        <f>AVERAGE(#REF!,#REF!,#REF!,#REF!)</f>
        <v>#REF!</v>
      </c>
      <c r="H18" s="7" t="e">
        <f>AVERAGE(#REF!,#REF!,#REF!,#REF!)</f>
        <v>#REF!</v>
      </c>
      <c r="I18" s="7" t="e">
        <f>AVERAGE(#REF!,#REF!,#REF!,#REF!)</f>
        <v>#REF!</v>
      </c>
      <c r="J18" s="7" t="e">
        <f>AVERAGE(#REF!,#REF!,#REF!,#REF!)</f>
        <v>#REF!</v>
      </c>
      <c r="K18" s="7" t="e">
        <f>AVERAGE(#REF!,#REF!,#REF!,#REF!)</f>
        <v>#REF!</v>
      </c>
      <c r="L18" s="7" t="e">
        <f>AVERAGE(#REF!,#REF!,#REF!,#REF!)</f>
        <v>#REF!</v>
      </c>
      <c r="M18" s="7" t="e">
        <f>AVERAGE(#REF!,#REF!,#REF!,#REF!)</f>
        <v>#REF!</v>
      </c>
      <c r="N18" s="7" t="e">
        <f>AVERAGE(#REF!,#REF!,#REF!,#REF!)</f>
        <v>#REF!</v>
      </c>
      <c r="O18" s="7" t="e">
        <f>AVERAGE(#REF!,#REF!,#REF!,#REF!)</f>
        <v>#REF!</v>
      </c>
      <c r="P18" s="7" t="e">
        <f>AVERAGE(#REF!,#REF!,#REF!,#REF!)</f>
        <v>#REF!</v>
      </c>
      <c r="Q18" s="7" t="e">
        <f>AVERAGE(#REF!,#REF!,#REF!,#REF!)</f>
        <v>#REF!</v>
      </c>
      <c r="R18" s="7" t="e">
        <f>AVERAGE(#REF!,#REF!,#REF!,#REF!)</f>
        <v>#REF!</v>
      </c>
      <c r="S18" s="7" t="e">
        <f>AVERAGE(#REF!,#REF!,#REF!,#REF!)</f>
        <v>#REF!</v>
      </c>
      <c r="T18" s="7" t="e">
        <f>AVERAGE(#REF!,#REF!,#REF!,#REF!)</f>
        <v>#REF!</v>
      </c>
      <c r="U18" s="7" t="e">
        <f>AVERAGE(#REF!,#REF!,#REF!,#REF!)</f>
        <v>#REF!</v>
      </c>
      <c r="V18" s="7" t="e">
        <f>AVERAGE(#REF!,#REF!,#REF!,#REF!)</f>
        <v>#REF!</v>
      </c>
    </row>
    <row r="19" spans="1:22" ht="14" x14ac:dyDescent="0.2">
      <c r="A19" s="18" t="s">
        <v>12</v>
      </c>
      <c r="B19" s="7" t="e">
        <f>AVERAGE(#REF!,#REF!,#REF!,#REF!)</f>
        <v>#REF!</v>
      </c>
      <c r="C19" s="7" t="e">
        <f>AVERAGE(#REF!,#REF!,#REF!,#REF!)</f>
        <v>#REF!</v>
      </c>
      <c r="D19" s="7" t="e">
        <f>AVERAGE(#REF!,#REF!,#REF!,#REF!)</f>
        <v>#REF!</v>
      </c>
      <c r="E19" s="7" t="e">
        <f>AVERAGE(#REF!,#REF!,#REF!,#REF!)</f>
        <v>#REF!</v>
      </c>
      <c r="F19" s="7" t="e">
        <f>AVERAGE(#REF!,#REF!,#REF!,#REF!)</f>
        <v>#REF!</v>
      </c>
      <c r="G19" s="7" t="e">
        <f>AVERAGE(#REF!,#REF!,#REF!,#REF!)</f>
        <v>#REF!</v>
      </c>
      <c r="H19" s="7" t="e">
        <f>AVERAGE(#REF!,#REF!,#REF!,#REF!)</f>
        <v>#REF!</v>
      </c>
      <c r="I19" s="7" t="e">
        <f>AVERAGE(#REF!,#REF!,#REF!,#REF!)</f>
        <v>#REF!</v>
      </c>
      <c r="J19" s="7" t="e">
        <f>AVERAGE(#REF!,#REF!,#REF!,#REF!)</f>
        <v>#REF!</v>
      </c>
      <c r="K19" s="7" t="e">
        <f>AVERAGE(#REF!,#REF!,#REF!,#REF!)</f>
        <v>#REF!</v>
      </c>
      <c r="L19" s="7" t="e">
        <f>AVERAGE(#REF!,#REF!,#REF!,#REF!)</f>
        <v>#REF!</v>
      </c>
      <c r="M19" s="7" t="e">
        <f>AVERAGE(#REF!,#REF!,#REF!,#REF!)</f>
        <v>#REF!</v>
      </c>
      <c r="N19" s="7" t="e">
        <f>AVERAGE(#REF!,#REF!,#REF!,#REF!)</f>
        <v>#REF!</v>
      </c>
      <c r="O19" s="7" t="e">
        <f>AVERAGE(#REF!,#REF!,#REF!,#REF!)</f>
        <v>#REF!</v>
      </c>
      <c r="P19" s="7" t="e">
        <f>AVERAGE(#REF!,#REF!,#REF!,#REF!)</f>
        <v>#REF!</v>
      </c>
      <c r="Q19" s="7" t="e">
        <f>AVERAGE(#REF!,#REF!,#REF!,#REF!)</f>
        <v>#REF!</v>
      </c>
      <c r="R19" s="7" t="e">
        <f>AVERAGE(#REF!,#REF!,#REF!,#REF!)</f>
        <v>#REF!</v>
      </c>
      <c r="S19" s="7" t="e">
        <f>AVERAGE(#REF!,#REF!,#REF!,#REF!)</f>
        <v>#REF!</v>
      </c>
      <c r="T19" s="7" t="e">
        <f>AVERAGE(#REF!,#REF!,#REF!,#REF!)</f>
        <v>#REF!</v>
      </c>
      <c r="U19" s="7" t="e">
        <f>AVERAGE(#REF!,#REF!,#REF!,#REF!)</f>
        <v>#REF!</v>
      </c>
      <c r="V19" s="7" t="e">
        <f>AVERAGE(#REF!,#REF!,#REF!,#REF!)</f>
        <v>#REF!</v>
      </c>
    </row>
    <row r="20" spans="1:22" ht="14" x14ac:dyDescent="0.2">
      <c r="A20" s="18" t="s">
        <v>13</v>
      </c>
      <c r="B20" s="7" t="e">
        <f>AVERAGE(#REF!,#REF!,#REF!,#REF!)</f>
        <v>#REF!</v>
      </c>
      <c r="C20" s="7" t="e">
        <f>AVERAGE(#REF!,#REF!,#REF!,#REF!)</f>
        <v>#REF!</v>
      </c>
      <c r="D20" s="7" t="e">
        <f>AVERAGE(#REF!,#REF!,#REF!,#REF!)</f>
        <v>#REF!</v>
      </c>
      <c r="E20" s="7" t="e">
        <f>AVERAGE(#REF!,#REF!,#REF!,#REF!)</f>
        <v>#REF!</v>
      </c>
      <c r="F20" s="7" t="e">
        <f>AVERAGE(#REF!,#REF!,#REF!,#REF!)</f>
        <v>#REF!</v>
      </c>
      <c r="G20" s="7" t="e">
        <f>AVERAGE(#REF!,#REF!,#REF!,#REF!)</f>
        <v>#REF!</v>
      </c>
      <c r="H20" s="7" t="e">
        <f>AVERAGE(#REF!,#REF!,#REF!,#REF!)</f>
        <v>#REF!</v>
      </c>
      <c r="I20" s="7" t="e">
        <f>AVERAGE(#REF!,#REF!,#REF!,#REF!)</f>
        <v>#REF!</v>
      </c>
      <c r="J20" s="7" t="e">
        <f>AVERAGE(#REF!,#REF!,#REF!,#REF!)</f>
        <v>#REF!</v>
      </c>
      <c r="K20" s="7" t="e">
        <f>AVERAGE(#REF!,#REF!,#REF!,#REF!)</f>
        <v>#REF!</v>
      </c>
      <c r="L20" s="7" t="e">
        <f>AVERAGE(#REF!,#REF!,#REF!,#REF!)</f>
        <v>#REF!</v>
      </c>
      <c r="M20" s="7" t="e">
        <f>AVERAGE(#REF!,#REF!,#REF!,#REF!)</f>
        <v>#REF!</v>
      </c>
      <c r="N20" s="7" t="e">
        <f>AVERAGE(#REF!,#REF!,#REF!,#REF!)</f>
        <v>#REF!</v>
      </c>
      <c r="O20" s="7" t="e">
        <f>AVERAGE(#REF!,#REF!,#REF!,#REF!)</f>
        <v>#REF!</v>
      </c>
      <c r="P20" s="7" t="e">
        <f>AVERAGE(#REF!,#REF!,#REF!,#REF!)</f>
        <v>#REF!</v>
      </c>
      <c r="Q20" s="7" t="e">
        <f>AVERAGE(#REF!,#REF!,#REF!,#REF!)</f>
        <v>#REF!</v>
      </c>
      <c r="R20" s="7" t="e">
        <f>AVERAGE(#REF!,#REF!,#REF!,#REF!)</f>
        <v>#REF!</v>
      </c>
      <c r="S20" s="7" t="e">
        <f>AVERAGE(#REF!,#REF!,#REF!,#REF!)</f>
        <v>#REF!</v>
      </c>
      <c r="T20" s="7" t="e">
        <f>AVERAGE(#REF!,#REF!,#REF!,#REF!)</f>
        <v>#REF!</v>
      </c>
      <c r="U20" s="7" t="e">
        <f>AVERAGE(#REF!,#REF!,#REF!,#REF!)</f>
        <v>#REF!</v>
      </c>
      <c r="V20" s="7" t="e">
        <f>AVERAGE(#REF!,#REF!,#REF!,#REF!)</f>
        <v>#REF!</v>
      </c>
    </row>
    <row r="21" spans="1:22" ht="14" x14ac:dyDescent="0.2">
      <c r="A21" s="18" t="s">
        <v>14</v>
      </c>
      <c r="B21" s="7" t="e">
        <f>AVERAGE(#REF!,#REF!,#REF!,#REF!)</f>
        <v>#REF!</v>
      </c>
      <c r="C21" s="7" t="e">
        <f>AVERAGE(#REF!,#REF!,#REF!,#REF!)</f>
        <v>#REF!</v>
      </c>
      <c r="D21" s="7" t="e">
        <f>AVERAGE(#REF!,#REF!,#REF!,#REF!)</f>
        <v>#REF!</v>
      </c>
      <c r="E21" s="7" t="e">
        <f>AVERAGE(#REF!,#REF!,#REF!,#REF!)</f>
        <v>#REF!</v>
      </c>
      <c r="F21" s="7" t="e">
        <f>AVERAGE(#REF!,#REF!,#REF!,#REF!)</f>
        <v>#REF!</v>
      </c>
      <c r="G21" s="7" t="e">
        <f>AVERAGE(#REF!,#REF!,#REF!,#REF!)</f>
        <v>#REF!</v>
      </c>
      <c r="H21" s="7" t="e">
        <f>AVERAGE(#REF!,#REF!,#REF!,#REF!)</f>
        <v>#REF!</v>
      </c>
      <c r="I21" s="7" t="e">
        <f>AVERAGE(#REF!,#REF!,#REF!,#REF!)</f>
        <v>#REF!</v>
      </c>
      <c r="J21" s="7" t="e">
        <f>AVERAGE(#REF!,#REF!,#REF!,#REF!)</f>
        <v>#REF!</v>
      </c>
      <c r="K21" s="7" t="e">
        <f>AVERAGE(#REF!,#REF!,#REF!,#REF!)</f>
        <v>#REF!</v>
      </c>
      <c r="L21" s="7" t="e">
        <f>AVERAGE(#REF!,#REF!,#REF!,#REF!)</f>
        <v>#REF!</v>
      </c>
      <c r="M21" s="7" t="e">
        <f>AVERAGE(#REF!,#REF!,#REF!,#REF!)</f>
        <v>#REF!</v>
      </c>
      <c r="N21" s="7" t="e">
        <f>AVERAGE(#REF!,#REF!,#REF!,#REF!)</f>
        <v>#REF!</v>
      </c>
      <c r="O21" s="7" t="e">
        <f>AVERAGE(#REF!,#REF!,#REF!,#REF!)</f>
        <v>#REF!</v>
      </c>
      <c r="P21" s="7" t="e">
        <f>AVERAGE(#REF!,#REF!,#REF!,#REF!)</f>
        <v>#REF!</v>
      </c>
      <c r="Q21" s="7" t="e">
        <f>AVERAGE(#REF!,#REF!,#REF!,#REF!)</f>
        <v>#REF!</v>
      </c>
      <c r="R21" s="7" t="e">
        <f>AVERAGE(#REF!,#REF!,#REF!,#REF!)</f>
        <v>#REF!</v>
      </c>
      <c r="S21" s="7" t="e">
        <f>AVERAGE(#REF!,#REF!,#REF!,#REF!)</f>
        <v>#REF!</v>
      </c>
      <c r="T21" s="7" t="e">
        <f>AVERAGE(#REF!,#REF!,#REF!,#REF!)</f>
        <v>#REF!</v>
      </c>
      <c r="U21" s="7" t="e">
        <f>AVERAGE(#REF!,#REF!,#REF!,#REF!)</f>
        <v>#REF!</v>
      </c>
      <c r="V21" s="7" t="e">
        <f>AVERAGE(#REF!,#REF!,#REF!,#REF!)</f>
        <v>#REF!</v>
      </c>
    </row>
    <row r="22" spans="1:22" ht="14" x14ac:dyDescent="0.2">
      <c r="A22" s="18" t="s">
        <v>15</v>
      </c>
      <c r="B22" s="7" t="e">
        <f>AVERAGE(#REF!,#REF!,#REF!,#REF!)</f>
        <v>#REF!</v>
      </c>
      <c r="C22" s="7" t="e">
        <f>AVERAGE(#REF!,#REF!,#REF!,#REF!)</f>
        <v>#REF!</v>
      </c>
      <c r="D22" s="7" t="e">
        <f>AVERAGE(#REF!,#REF!,#REF!,#REF!)</f>
        <v>#REF!</v>
      </c>
      <c r="E22" s="7" t="e">
        <f>AVERAGE(#REF!,#REF!,#REF!,#REF!)</f>
        <v>#REF!</v>
      </c>
      <c r="F22" s="7" t="e">
        <f>AVERAGE(#REF!,#REF!,#REF!,#REF!)</f>
        <v>#REF!</v>
      </c>
      <c r="G22" s="7" t="e">
        <f>AVERAGE(#REF!,#REF!,#REF!,#REF!)</f>
        <v>#REF!</v>
      </c>
      <c r="H22" s="7" t="e">
        <f>AVERAGE(#REF!,#REF!,#REF!,#REF!)</f>
        <v>#REF!</v>
      </c>
      <c r="I22" s="7" t="e">
        <f>AVERAGE(#REF!,#REF!,#REF!,#REF!)</f>
        <v>#REF!</v>
      </c>
      <c r="J22" s="7" t="e">
        <f>AVERAGE(#REF!,#REF!,#REF!,#REF!)</f>
        <v>#REF!</v>
      </c>
      <c r="K22" s="7" t="e">
        <f>AVERAGE(#REF!,#REF!,#REF!,#REF!)</f>
        <v>#REF!</v>
      </c>
      <c r="L22" s="7" t="e">
        <f>AVERAGE(#REF!,#REF!,#REF!,#REF!)</f>
        <v>#REF!</v>
      </c>
      <c r="M22" s="7" t="e">
        <f>AVERAGE(#REF!,#REF!,#REF!,#REF!)</f>
        <v>#REF!</v>
      </c>
      <c r="N22" s="7" t="e">
        <f>AVERAGE(#REF!,#REF!,#REF!,#REF!)</f>
        <v>#REF!</v>
      </c>
      <c r="O22" s="7" t="e">
        <f>AVERAGE(#REF!,#REF!,#REF!,#REF!)</f>
        <v>#REF!</v>
      </c>
      <c r="P22" s="7" t="e">
        <f>AVERAGE(#REF!,#REF!,#REF!,#REF!)</f>
        <v>#REF!</v>
      </c>
      <c r="Q22" s="7" t="e">
        <f>AVERAGE(#REF!,#REF!,#REF!,#REF!)</f>
        <v>#REF!</v>
      </c>
      <c r="R22" s="7" t="e">
        <f>AVERAGE(#REF!,#REF!,#REF!,#REF!)</f>
        <v>#REF!</v>
      </c>
      <c r="S22" s="7" t="e">
        <f>AVERAGE(#REF!,#REF!,#REF!,#REF!)</f>
        <v>#REF!</v>
      </c>
      <c r="T22" s="7" t="e">
        <f>AVERAGE(#REF!,#REF!,#REF!,#REF!)</f>
        <v>#REF!</v>
      </c>
      <c r="U22" s="7" t="e">
        <f>AVERAGE(#REF!,#REF!,#REF!,#REF!)</f>
        <v>#REF!</v>
      </c>
      <c r="V22" s="7" t="e">
        <f>AVERAGE(#REF!,#REF!,#REF!,#REF!)</f>
        <v>#REF!</v>
      </c>
    </row>
    <row r="23" spans="1:22" ht="14" x14ac:dyDescent="0.2">
      <c r="A23" s="18" t="s">
        <v>16</v>
      </c>
      <c r="B23" s="7" t="e">
        <f>AVERAGE(#REF!,#REF!,#REF!,#REF!)</f>
        <v>#REF!</v>
      </c>
      <c r="C23" s="7" t="e">
        <f>AVERAGE(#REF!,#REF!,#REF!,#REF!)</f>
        <v>#REF!</v>
      </c>
      <c r="D23" s="7" t="e">
        <f>AVERAGE(#REF!,#REF!,#REF!,#REF!)</f>
        <v>#REF!</v>
      </c>
      <c r="E23" s="7" t="e">
        <f>AVERAGE(#REF!,#REF!,#REF!,#REF!)</f>
        <v>#REF!</v>
      </c>
      <c r="F23" s="7" t="e">
        <f>AVERAGE(#REF!,#REF!,#REF!,#REF!)</f>
        <v>#REF!</v>
      </c>
      <c r="G23" s="7" t="e">
        <f>AVERAGE(#REF!,#REF!,#REF!,#REF!)</f>
        <v>#REF!</v>
      </c>
      <c r="H23" s="7" t="e">
        <f>AVERAGE(#REF!,#REF!,#REF!,#REF!)</f>
        <v>#REF!</v>
      </c>
      <c r="I23" s="7" t="e">
        <f>AVERAGE(#REF!,#REF!,#REF!,#REF!)</f>
        <v>#REF!</v>
      </c>
      <c r="J23" s="7" t="e">
        <f>AVERAGE(#REF!,#REF!,#REF!,#REF!)</f>
        <v>#REF!</v>
      </c>
      <c r="K23" s="7" t="e">
        <f>AVERAGE(#REF!,#REF!,#REF!,#REF!)</f>
        <v>#REF!</v>
      </c>
      <c r="L23" s="7" t="e">
        <f>AVERAGE(#REF!,#REF!,#REF!,#REF!)</f>
        <v>#REF!</v>
      </c>
      <c r="M23" s="7" t="e">
        <f>AVERAGE(#REF!,#REF!,#REF!,#REF!)</f>
        <v>#REF!</v>
      </c>
      <c r="N23" s="7" t="e">
        <f>AVERAGE(#REF!,#REF!,#REF!,#REF!)</f>
        <v>#REF!</v>
      </c>
      <c r="O23" s="7" t="e">
        <f>AVERAGE(#REF!,#REF!,#REF!,#REF!)</f>
        <v>#REF!</v>
      </c>
      <c r="P23" s="7" t="e">
        <f>AVERAGE(#REF!,#REF!,#REF!,#REF!)</f>
        <v>#REF!</v>
      </c>
      <c r="Q23" s="7" t="e">
        <f>AVERAGE(#REF!,#REF!,#REF!,#REF!)</f>
        <v>#REF!</v>
      </c>
      <c r="R23" s="7" t="e">
        <f>AVERAGE(#REF!,#REF!,#REF!,#REF!)</f>
        <v>#REF!</v>
      </c>
      <c r="S23" s="7" t="e">
        <f>AVERAGE(#REF!,#REF!,#REF!,#REF!)</f>
        <v>#REF!</v>
      </c>
      <c r="T23" s="7" t="e">
        <f>AVERAGE(#REF!,#REF!,#REF!,#REF!)</f>
        <v>#REF!</v>
      </c>
      <c r="U23" s="7" t="e">
        <f>AVERAGE(#REF!,#REF!,#REF!,#REF!)</f>
        <v>#REF!</v>
      </c>
      <c r="V23" s="7" t="e">
        <f>AVERAGE(#REF!,#REF!,#REF!,#REF!)</f>
        <v>#REF!</v>
      </c>
    </row>
    <row r="24" spans="1:22" ht="14" x14ac:dyDescent="0.2">
      <c r="A24" s="18" t="s">
        <v>17</v>
      </c>
      <c r="B24" s="7" t="e">
        <f>AVERAGE(#REF!,#REF!,#REF!,#REF!)</f>
        <v>#REF!</v>
      </c>
      <c r="C24" s="7" t="e">
        <f>AVERAGE(#REF!,#REF!,#REF!,#REF!)</f>
        <v>#REF!</v>
      </c>
      <c r="D24" s="7" t="e">
        <f>AVERAGE(#REF!,#REF!,#REF!,#REF!)</f>
        <v>#REF!</v>
      </c>
      <c r="E24" s="7" t="e">
        <f>AVERAGE(#REF!,#REF!,#REF!,#REF!)</f>
        <v>#REF!</v>
      </c>
      <c r="F24" s="7" t="e">
        <f>AVERAGE(#REF!,#REF!,#REF!,#REF!)</f>
        <v>#REF!</v>
      </c>
      <c r="G24" s="7" t="e">
        <f>AVERAGE(#REF!,#REF!,#REF!,#REF!)</f>
        <v>#REF!</v>
      </c>
      <c r="H24" s="7" t="e">
        <f>AVERAGE(#REF!,#REF!,#REF!,#REF!)</f>
        <v>#REF!</v>
      </c>
      <c r="I24" s="7" t="e">
        <f>AVERAGE(#REF!,#REF!,#REF!,#REF!)</f>
        <v>#REF!</v>
      </c>
      <c r="J24" s="7" t="e">
        <f>AVERAGE(#REF!,#REF!,#REF!,#REF!)</f>
        <v>#REF!</v>
      </c>
      <c r="K24" s="7" t="e">
        <f>AVERAGE(#REF!,#REF!,#REF!,#REF!)</f>
        <v>#REF!</v>
      </c>
      <c r="L24" s="7" t="e">
        <f>AVERAGE(#REF!,#REF!,#REF!,#REF!)</f>
        <v>#REF!</v>
      </c>
      <c r="M24" s="7" t="e">
        <f>AVERAGE(#REF!,#REF!,#REF!,#REF!)</f>
        <v>#REF!</v>
      </c>
      <c r="N24" s="7" t="e">
        <f>AVERAGE(#REF!,#REF!,#REF!,#REF!)</f>
        <v>#REF!</v>
      </c>
      <c r="O24" s="7" t="e">
        <f>AVERAGE(#REF!,#REF!,#REF!,#REF!)</f>
        <v>#REF!</v>
      </c>
      <c r="P24" s="7" t="e">
        <f>AVERAGE(#REF!,#REF!,#REF!,#REF!)</f>
        <v>#REF!</v>
      </c>
      <c r="Q24" s="7" t="e">
        <f>AVERAGE(#REF!,#REF!,#REF!,#REF!)</f>
        <v>#REF!</v>
      </c>
      <c r="R24" s="7" t="e">
        <f>AVERAGE(#REF!,#REF!,#REF!,#REF!)</f>
        <v>#REF!</v>
      </c>
      <c r="S24" s="7" t="e">
        <f>AVERAGE(#REF!,#REF!,#REF!,#REF!)</f>
        <v>#REF!</v>
      </c>
      <c r="T24" s="7" t="e">
        <f>AVERAGE(#REF!,#REF!,#REF!,#REF!)</f>
        <v>#REF!</v>
      </c>
      <c r="U24" s="7" t="e">
        <f>AVERAGE(#REF!,#REF!,#REF!,#REF!)</f>
        <v>#REF!</v>
      </c>
      <c r="V24" s="7" t="e">
        <f>AVERAGE(#REF!,#REF!,#REF!,#REF!)</f>
        <v>#REF!</v>
      </c>
    </row>
    <row r="25" spans="1:22" ht="14" x14ac:dyDescent="0.2">
      <c r="A25" s="18" t="s">
        <v>18</v>
      </c>
      <c r="B25" s="7" t="e">
        <f>AVERAGE(#REF!,#REF!,#REF!,#REF!)</f>
        <v>#REF!</v>
      </c>
      <c r="C25" s="7" t="e">
        <f>AVERAGE(#REF!,#REF!,#REF!,#REF!)</f>
        <v>#REF!</v>
      </c>
      <c r="D25" s="7" t="e">
        <f>AVERAGE(#REF!,#REF!,#REF!,#REF!)</f>
        <v>#REF!</v>
      </c>
      <c r="E25" s="7" t="e">
        <f>AVERAGE(#REF!,#REF!,#REF!,#REF!)</f>
        <v>#REF!</v>
      </c>
      <c r="F25" s="7" t="e">
        <f>AVERAGE(#REF!,#REF!,#REF!,#REF!)</f>
        <v>#REF!</v>
      </c>
      <c r="G25" s="7" t="e">
        <f>AVERAGE(#REF!,#REF!,#REF!,#REF!)</f>
        <v>#REF!</v>
      </c>
      <c r="H25" s="7" t="e">
        <f>AVERAGE(#REF!,#REF!,#REF!,#REF!)</f>
        <v>#REF!</v>
      </c>
      <c r="I25" s="7" t="e">
        <f>AVERAGE(#REF!,#REF!,#REF!,#REF!)</f>
        <v>#REF!</v>
      </c>
      <c r="J25" s="7" t="e">
        <f>AVERAGE(#REF!,#REF!,#REF!,#REF!)</f>
        <v>#REF!</v>
      </c>
      <c r="K25" s="7" t="e">
        <f>AVERAGE(#REF!,#REF!,#REF!,#REF!)</f>
        <v>#REF!</v>
      </c>
      <c r="L25" s="7" t="e">
        <f>AVERAGE(#REF!,#REF!,#REF!,#REF!)</f>
        <v>#REF!</v>
      </c>
      <c r="M25" s="7" t="e">
        <f>AVERAGE(#REF!,#REF!,#REF!,#REF!)</f>
        <v>#REF!</v>
      </c>
      <c r="N25" s="7" t="e">
        <f>AVERAGE(#REF!,#REF!,#REF!,#REF!)</f>
        <v>#REF!</v>
      </c>
      <c r="O25" s="7" t="e">
        <f>AVERAGE(#REF!,#REF!,#REF!,#REF!)</f>
        <v>#REF!</v>
      </c>
      <c r="P25" s="7" t="e">
        <f>AVERAGE(#REF!,#REF!,#REF!,#REF!)</f>
        <v>#REF!</v>
      </c>
      <c r="Q25" s="7" t="e">
        <f>AVERAGE(#REF!,#REF!,#REF!,#REF!)</f>
        <v>#REF!</v>
      </c>
      <c r="R25" s="7" t="e">
        <f>AVERAGE(#REF!,#REF!,#REF!,#REF!)</f>
        <v>#REF!</v>
      </c>
      <c r="S25" s="7" t="e">
        <f>AVERAGE(#REF!,#REF!,#REF!,#REF!)</f>
        <v>#REF!</v>
      </c>
      <c r="T25" s="7" t="e">
        <f>AVERAGE(#REF!,#REF!,#REF!,#REF!)</f>
        <v>#REF!</v>
      </c>
      <c r="U25" s="7" t="e">
        <f>AVERAGE(#REF!,#REF!,#REF!,#REF!)</f>
        <v>#REF!</v>
      </c>
      <c r="V25" s="7" t="e">
        <f>AVERAGE(#REF!,#REF!,#REF!,#REF!)</f>
        <v>#REF!</v>
      </c>
    </row>
    <row r="26" spans="1:22" ht="14" x14ac:dyDescent="0.2">
      <c r="A26" s="18" t="s">
        <v>19</v>
      </c>
      <c r="B26" s="7" t="e">
        <f>AVERAGE(#REF!,#REF!,#REF!,#REF!)</f>
        <v>#REF!</v>
      </c>
      <c r="C26" s="7" t="e">
        <f>AVERAGE(#REF!,#REF!,#REF!,#REF!)</f>
        <v>#REF!</v>
      </c>
      <c r="D26" s="7" t="e">
        <f>AVERAGE(#REF!,#REF!,#REF!,#REF!)</f>
        <v>#REF!</v>
      </c>
      <c r="E26" s="7" t="e">
        <f>AVERAGE(#REF!,#REF!,#REF!,#REF!)</f>
        <v>#REF!</v>
      </c>
      <c r="F26" s="7" t="e">
        <f>AVERAGE(#REF!,#REF!,#REF!,#REF!)</f>
        <v>#REF!</v>
      </c>
      <c r="G26" s="7" t="e">
        <f>AVERAGE(#REF!,#REF!,#REF!,#REF!)</f>
        <v>#REF!</v>
      </c>
      <c r="H26" s="7" t="e">
        <f>AVERAGE(#REF!,#REF!,#REF!,#REF!)</f>
        <v>#REF!</v>
      </c>
      <c r="I26" s="7" t="e">
        <f>AVERAGE(#REF!,#REF!,#REF!,#REF!)</f>
        <v>#REF!</v>
      </c>
      <c r="J26" s="7" t="e">
        <f>AVERAGE(#REF!,#REF!,#REF!,#REF!)</f>
        <v>#REF!</v>
      </c>
      <c r="K26" s="7" t="e">
        <f>AVERAGE(#REF!,#REF!,#REF!,#REF!)</f>
        <v>#REF!</v>
      </c>
      <c r="L26" s="7" t="e">
        <f>AVERAGE(#REF!,#REF!,#REF!,#REF!)</f>
        <v>#REF!</v>
      </c>
      <c r="M26" s="7" t="e">
        <f>AVERAGE(#REF!,#REF!,#REF!,#REF!)</f>
        <v>#REF!</v>
      </c>
      <c r="N26" s="7" t="e">
        <f>AVERAGE(#REF!,#REF!,#REF!,#REF!)</f>
        <v>#REF!</v>
      </c>
      <c r="O26" s="7" t="e">
        <f>AVERAGE(#REF!,#REF!,#REF!,#REF!)</f>
        <v>#REF!</v>
      </c>
      <c r="P26" s="7" t="e">
        <f>AVERAGE(#REF!,#REF!,#REF!,#REF!)</f>
        <v>#REF!</v>
      </c>
      <c r="Q26" s="7" t="e">
        <f>AVERAGE(#REF!,#REF!,#REF!,#REF!)</f>
        <v>#REF!</v>
      </c>
      <c r="R26" s="7" t="e">
        <f>AVERAGE(#REF!,#REF!,#REF!,#REF!)</f>
        <v>#REF!</v>
      </c>
      <c r="S26" s="7" t="e">
        <f>AVERAGE(#REF!,#REF!,#REF!,#REF!)</f>
        <v>#REF!</v>
      </c>
      <c r="T26" s="7" t="e">
        <f>AVERAGE(#REF!,#REF!,#REF!,#REF!)</f>
        <v>#REF!</v>
      </c>
      <c r="U26" s="7" t="e">
        <f>AVERAGE(#REF!,#REF!,#REF!,#REF!)</f>
        <v>#REF!</v>
      </c>
      <c r="V26" s="7" t="e">
        <f>AVERAGE(#REF!,#REF!,#REF!,#REF!)</f>
        <v>#REF!</v>
      </c>
    </row>
    <row r="27" spans="1:22" ht="14" x14ac:dyDescent="0.2">
      <c r="A27" s="18" t="s">
        <v>20</v>
      </c>
      <c r="B27" s="7" t="e">
        <f>AVERAGE(#REF!,#REF!,#REF!,#REF!)</f>
        <v>#REF!</v>
      </c>
      <c r="C27" s="7" t="e">
        <f>AVERAGE(#REF!,#REF!,#REF!,#REF!)</f>
        <v>#REF!</v>
      </c>
      <c r="D27" s="7" t="e">
        <f>AVERAGE(#REF!,#REF!,#REF!,#REF!)</f>
        <v>#REF!</v>
      </c>
      <c r="E27" s="7" t="e">
        <f>AVERAGE(#REF!,#REF!,#REF!,#REF!)</f>
        <v>#REF!</v>
      </c>
      <c r="F27" s="7" t="e">
        <f>AVERAGE(#REF!,#REF!,#REF!,#REF!)</f>
        <v>#REF!</v>
      </c>
      <c r="G27" s="7" t="e">
        <f>AVERAGE(#REF!,#REF!,#REF!,#REF!)</f>
        <v>#REF!</v>
      </c>
      <c r="H27" s="7" t="e">
        <f>AVERAGE(#REF!,#REF!,#REF!,#REF!)</f>
        <v>#REF!</v>
      </c>
      <c r="I27" s="7" t="e">
        <f>AVERAGE(#REF!,#REF!,#REF!,#REF!)</f>
        <v>#REF!</v>
      </c>
      <c r="J27" s="7" t="e">
        <f>AVERAGE(#REF!,#REF!,#REF!,#REF!)</f>
        <v>#REF!</v>
      </c>
      <c r="K27" s="7" t="e">
        <f>AVERAGE(#REF!,#REF!,#REF!,#REF!)</f>
        <v>#REF!</v>
      </c>
      <c r="L27" s="7" t="e">
        <f>AVERAGE(#REF!,#REF!,#REF!,#REF!)</f>
        <v>#REF!</v>
      </c>
      <c r="M27" s="7" t="e">
        <f>AVERAGE(#REF!,#REF!,#REF!,#REF!)</f>
        <v>#REF!</v>
      </c>
      <c r="N27" s="7" t="e">
        <f>AVERAGE(#REF!,#REF!,#REF!,#REF!)</f>
        <v>#REF!</v>
      </c>
      <c r="O27" s="7" t="e">
        <f>AVERAGE(#REF!,#REF!,#REF!,#REF!)</f>
        <v>#REF!</v>
      </c>
      <c r="P27" s="7" t="e">
        <f>AVERAGE(#REF!,#REF!,#REF!,#REF!)</f>
        <v>#REF!</v>
      </c>
      <c r="Q27" s="7" t="e">
        <f>AVERAGE(#REF!,#REF!,#REF!,#REF!)</f>
        <v>#REF!</v>
      </c>
      <c r="R27" s="7" t="e">
        <f>AVERAGE(#REF!,#REF!,#REF!,#REF!)</f>
        <v>#REF!</v>
      </c>
      <c r="S27" s="7" t="e">
        <f>AVERAGE(#REF!,#REF!,#REF!,#REF!)</f>
        <v>#REF!</v>
      </c>
      <c r="T27" s="7" t="e">
        <f>AVERAGE(#REF!,#REF!,#REF!,#REF!)</f>
        <v>#REF!</v>
      </c>
      <c r="U27" s="7" t="e">
        <f>AVERAGE(#REF!,#REF!,#REF!,#REF!)</f>
        <v>#REF!</v>
      </c>
      <c r="V27" s="7" t="e">
        <f>AVERAGE(#REF!,#REF!,#REF!,#REF!)</f>
        <v>#REF!</v>
      </c>
    </row>
    <row r="28" spans="1:22" ht="14" x14ac:dyDescent="0.2">
      <c r="A28" s="18" t="s">
        <v>38</v>
      </c>
      <c r="B28" s="7" t="e">
        <f>AVERAGE(#REF!,#REF!,#REF!,#REF!)</f>
        <v>#REF!</v>
      </c>
      <c r="C28" s="7" t="e">
        <f>AVERAGE(#REF!,#REF!,#REF!,#REF!)</f>
        <v>#REF!</v>
      </c>
      <c r="D28" s="7" t="e">
        <f>AVERAGE(#REF!,#REF!,#REF!,#REF!)</f>
        <v>#REF!</v>
      </c>
      <c r="E28" s="7" t="e">
        <f>AVERAGE(#REF!,#REF!,#REF!,#REF!)</f>
        <v>#REF!</v>
      </c>
      <c r="F28" s="7" t="e">
        <f>AVERAGE(#REF!,#REF!,#REF!,#REF!)</f>
        <v>#REF!</v>
      </c>
      <c r="G28" s="7" t="e">
        <f>AVERAGE(#REF!,#REF!,#REF!,#REF!)</f>
        <v>#REF!</v>
      </c>
      <c r="H28" s="7" t="e">
        <f>AVERAGE(#REF!,#REF!,#REF!,#REF!)</f>
        <v>#REF!</v>
      </c>
      <c r="I28" s="7" t="e">
        <f>AVERAGE(#REF!,#REF!,#REF!,#REF!)</f>
        <v>#REF!</v>
      </c>
      <c r="J28" s="7" t="e">
        <f>AVERAGE(#REF!,#REF!,#REF!,#REF!)</f>
        <v>#REF!</v>
      </c>
      <c r="K28" s="7" t="e">
        <f>AVERAGE(#REF!,#REF!,#REF!,#REF!)</f>
        <v>#REF!</v>
      </c>
      <c r="L28" s="7" t="e">
        <f>AVERAGE(#REF!,#REF!,#REF!,#REF!)</f>
        <v>#REF!</v>
      </c>
      <c r="M28" s="7" t="e">
        <f>AVERAGE(#REF!,#REF!,#REF!,#REF!)</f>
        <v>#REF!</v>
      </c>
      <c r="N28" s="7" t="e">
        <f>AVERAGE(#REF!,#REF!,#REF!,#REF!)</f>
        <v>#REF!</v>
      </c>
      <c r="O28" s="7" t="e">
        <f>AVERAGE(#REF!,#REF!,#REF!,#REF!)</f>
        <v>#REF!</v>
      </c>
      <c r="P28" s="7" t="e">
        <f>AVERAGE(#REF!,#REF!,#REF!,#REF!)</f>
        <v>#REF!</v>
      </c>
      <c r="Q28" s="7" t="e">
        <f>AVERAGE(#REF!,#REF!,#REF!,#REF!)</f>
        <v>#REF!</v>
      </c>
      <c r="R28" s="7" t="e">
        <f>AVERAGE(#REF!,#REF!,#REF!,#REF!)</f>
        <v>#REF!</v>
      </c>
      <c r="S28" s="7" t="e">
        <f>AVERAGE(#REF!,#REF!,#REF!,#REF!)</f>
        <v>#REF!</v>
      </c>
      <c r="T28" s="7" t="e">
        <f>AVERAGE(#REF!,#REF!,#REF!,#REF!)</f>
        <v>#REF!</v>
      </c>
      <c r="U28" s="7" t="e">
        <f>AVERAGE(#REF!,#REF!,#REF!,#REF!)</f>
        <v>#REF!</v>
      </c>
      <c r="V28" s="7" t="e">
        <f>AVERAGE(#REF!,#REF!,#REF!,#REF!)</f>
        <v>#REF!</v>
      </c>
    </row>
    <row r="29" spans="1:22" ht="14" x14ac:dyDescent="0.2">
      <c r="A29" s="18" t="s">
        <v>22</v>
      </c>
      <c r="B29" s="7" t="e">
        <f>AVERAGE(#REF!,#REF!,#REF!,#REF!)</f>
        <v>#REF!</v>
      </c>
      <c r="C29" s="7" t="e">
        <f>AVERAGE(#REF!,#REF!,#REF!,#REF!)</f>
        <v>#REF!</v>
      </c>
      <c r="D29" s="7" t="e">
        <f>AVERAGE(#REF!,#REF!,#REF!,#REF!)</f>
        <v>#REF!</v>
      </c>
      <c r="E29" s="7" t="e">
        <f>AVERAGE(#REF!,#REF!,#REF!,#REF!)</f>
        <v>#REF!</v>
      </c>
      <c r="F29" s="7" t="e">
        <f>AVERAGE(#REF!,#REF!,#REF!,#REF!)</f>
        <v>#REF!</v>
      </c>
      <c r="G29" s="7" t="e">
        <f>AVERAGE(#REF!,#REF!,#REF!,#REF!)</f>
        <v>#REF!</v>
      </c>
      <c r="H29" s="7" t="e">
        <f>AVERAGE(#REF!,#REF!,#REF!,#REF!)</f>
        <v>#REF!</v>
      </c>
      <c r="I29" s="7" t="e">
        <f>AVERAGE(#REF!,#REF!,#REF!,#REF!)</f>
        <v>#REF!</v>
      </c>
      <c r="J29" s="7" t="e">
        <f>AVERAGE(#REF!,#REF!,#REF!,#REF!)</f>
        <v>#REF!</v>
      </c>
      <c r="K29" s="7" t="e">
        <f>AVERAGE(#REF!,#REF!,#REF!,#REF!)</f>
        <v>#REF!</v>
      </c>
      <c r="L29" s="7" t="e">
        <f>AVERAGE(#REF!,#REF!,#REF!,#REF!)</f>
        <v>#REF!</v>
      </c>
      <c r="M29" s="7" t="e">
        <f>AVERAGE(#REF!,#REF!,#REF!,#REF!)</f>
        <v>#REF!</v>
      </c>
      <c r="N29" s="7" t="e">
        <f>AVERAGE(#REF!,#REF!,#REF!,#REF!)</f>
        <v>#REF!</v>
      </c>
      <c r="O29" s="7" t="e">
        <f>AVERAGE(#REF!,#REF!,#REF!,#REF!)</f>
        <v>#REF!</v>
      </c>
      <c r="P29" s="7" t="e">
        <f>AVERAGE(#REF!,#REF!,#REF!,#REF!)</f>
        <v>#REF!</v>
      </c>
      <c r="Q29" s="7" t="e">
        <f>AVERAGE(#REF!,#REF!,#REF!,#REF!)</f>
        <v>#REF!</v>
      </c>
      <c r="R29" s="7" t="e">
        <f>AVERAGE(#REF!,#REF!,#REF!,#REF!)</f>
        <v>#REF!</v>
      </c>
      <c r="S29" s="7" t="e">
        <f>AVERAGE(#REF!,#REF!,#REF!,#REF!)</f>
        <v>#REF!</v>
      </c>
      <c r="T29" s="7" t="e">
        <f>AVERAGE(#REF!,#REF!,#REF!,#REF!)</f>
        <v>#REF!</v>
      </c>
      <c r="U29" s="7" t="e">
        <f>AVERAGE(#REF!,#REF!,#REF!,#REF!)</f>
        <v>#REF!</v>
      </c>
      <c r="V29" s="7" t="e">
        <f>AVERAGE(#REF!,#REF!,#REF!,#REF!)</f>
        <v>#REF!</v>
      </c>
    </row>
    <row r="30" spans="1:22" ht="14" x14ac:dyDescent="0.2">
      <c r="A30" s="18" t="s">
        <v>23</v>
      </c>
      <c r="B30" s="7" t="e">
        <f>AVERAGE(#REF!,#REF!,#REF!,#REF!)</f>
        <v>#REF!</v>
      </c>
      <c r="C30" s="7" t="e">
        <f>AVERAGE(#REF!,#REF!,#REF!,#REF!)</f>
        <v>#REF!</v>
      </c>
      <c r="D30" s="7" t="e">
        <f>AVERAGE(#REF!,#REF!,#REF!,#REF!)</f>
        <v>#REF!</v>
      </c>
      <c r="E30" s="7" t="e">
        <f>AVERAGE(#REF!,#REF!,#REF!,#REF!)</f>
        <v>#REF!</v>
      </c>
      <c r="F30" s="7" t="e">
        <f>AVERAGE(#REF!,#REF!,#REF!,#REF!)</f>
        <v>#REF!</v>
      </c>
      <c r="G30" s="7" t="e">
        <f>AVERAGE(#REF!,#REF!,#REF!,#REF!)</f>
        <v>#REF!</v>
      </c>
      <c r="H30" s="7" t="e">
        <f>AVERAGE(#REF!,#REF!,#REF!,#REF!)</f>
        <v>#REF!</v>
      </c>
      <c r="I30" s="7" t="e">
        <f>AVERAGE(#REF!,#REF!,#REF!,#REF!)</f>
        <v>#REF!</v>
      </c>
      <c r="J30" s="7" t="e">
        <f>AVERAGE(#REF!,#REF!,#REF!,#REF!)</f>
        <v>#REF!</v>
      </c>
      <c r="K30" s="7" t="e">
        <f>AVERAGE(#REF!,#REF!,#REF!,#REF!)</f>
        <v>#REF!</v>
      </c>
      <c r="L30" s="7" t="e">
        <f>AVERAGE(#REF!,#REF!,#REF!,#REF!)</f>
        <v>#REF!</v>
      </c>
      <c r="M30" s="7" t="e">
        <f>AVERAGE(#REF!,#REF!,#REF!,#REF!)</f>
        <v>#REF!</v>
      </c>
      <c r="N30" s="7" t="e">
        <f>AVERAGE(#REF!,#REF!,#REF!,#REF!)</f>
        <v>#REF!</v>
      </c>
      <c r="O30" s="7" t="e">
        <f>AVERAGE(#REF!,#REF!,#REF!,#REF!)</f>
        <v>#REF!</v>
      </c>
      <c r="P30" s="7" t="e">
        <f>AVERAGE(#REF!,#REF!,#REF!,#REF!)</f>
        <v>#REF!</v>
      </c>
      <c r="Q30" s="7" t="e">
        <f>AVERAGE(#REF!,#REF!,#REF!,#REF!)</f>
        <v>#REF!</v>
      </c>
      <c r="R30" s="7" t="e">
        <f>AVERAGE(#REF!,#REF!,#REF!,#REF!)</f>
        <v>#REF!</v>
      </c>
      <c r="S30" s="7" t="e">
        <f>AVERAGE(#REF!,#REF!,#REF!,#REF!)</f>
        <v>#REF!</v>
      </c>
      <c r="T30" s="7" t="e">
        <f>AVERAGE(#REF!,#REF!,#REF!,#REF!)</f>
        <v>#REF!</v>
      </c>
      <c r="U30" s="7" t="e">
        <f>AVERAGE(#REF!,#REF!,#REF!,#REF!)</f>
        <v>#REF!</v>
      </c>
      <c r="V30" s="7" t="e">
        <f>AVERAGE(#REF!,#REF!,#REF!,#REF!)</f>
        <v>#REF!</v>
      </c>
    </row>
    <row r="31" spans="1:22" ht="14" x14ac:dyDescent="0.2">
      <c r="A31" s="18" t="s">
        <v>24</v>
      </c>
      <c r="B31" s="7" t="e">
        <f>AVERAGE(#REF!,#REF!,#REF!,#REF!)</f>
        <v>#REF!</v>
      </c>
      <c r="C31" s="7" t="e">
        <f>AVERAGE(#REF!,#REF!,#REF!,#REF!)</f>
        <v>#REF!</v>
      </c>
      <c r="D31" s="7" t="e">
        <f>AVERAGE(#REF!,#REF!,#REF!,#REF!)</f>
        <v>#REF!</v>
      </c>
      <c r="E31" s="7" t="e">
        <f>AVERAGE(#REF!,#REF!,#REF!,#REF!)</f>
        <v>#REF!</v>
      </c>
      <c r="F31" s="7" t="e">
        <f>AVERAGE(#REF!,#REF!,#REF!,#REF!)</f>
        <v>#REF!</v>
      </c>
      <c r="G31" s="7" t="e">
        <f>AVERAGE(#REF!,#REF!,#REF!,#REF!)</f>
        <v>#REF!</v>
      </c>
      <c r="H31" s="7" t="e">
        <f>AVERAGE(#REF!,#REF!,#REF!,#REF!)</f>
        <v>#REF!</v>
      </c>
      <c r="I31" s="7" t="e">
        <f>AVERAGE(#REF!,#REF!,#REF!,#REF!)</f>
        <v>#REF!</v>
      </c>
      <c r="J31" s="7" t="e">
        <f>AVERAGE(#REF!,#REF!,#REF!,#REF!)</f>
        <v>#REF!</v>
      </c>
      <c r="K31" s="7" t="e">
        <f>AVERAGE(#REF!,#REF!,#REF!,#REF!)</f>
        <v>#REF!</v>
      </c>
      <c r="L31" s="7" t="e">
        <f>AVERAGE(#REF!,#REF!,#REF!,#REF!)</f>
        <v>#REF!</v>
      </c>
      <c r="M31" s="7" t="e">
        <f>AVERAGE(#REF!,#REF!,#REF!,#REF!)</f>
        <v>#REF!</v>
      </c>
      <c r="N31" s="7" t="e">
        <f>AVERAGE(#REF!,#REF!,#REF!,#REF!)</f>
        <v>#REF!</v>
      </c>
      <c r="O31" s="7" t="e">
        <f>AVERAGE(#REF!,#REF!,#REF!,#REF!)</f>
        <v>#REF!</v>
      </c>
      <c r="P31" s="7" t="e">
        <f>AVERAGE(#REF!,#REF!,#REF!,#REF!)</f>
        <v>#REF!</v>
      </c>
      <c r="Q31" s="7" t="e">
        <f>AVERAGE(#REF!,#REF!,#REF!,#REF!)</f>
        <v>#REF!</v>
      </c>
      <c r="R31" s="7" t="e">
        <f>AVERAGE(#REF!,#REF!,#REF!,#REF!)</f>
        <v>#REF!</v>
      </c>
      <c r="S31" s="7" t="e">
        <f>AVERAGE(#REF!,#REF!,#REF!,#REF!)</f>
        <v>#REF!</v>
      </c>
      <c r="T31" s="7" t="e">
        <f>AVERAGE(#REF!,#REF!,#REF!,#REF!)</f>
        <v>#REF!</v>
      </c>
      <c r="U31" s="7" t="e">
        <f>AVERAGE(#REF!,#REF!,#REF!,#REF!)</f>
        <v>#REF!</v>
      </c>
      <c r="V31" s="7" t="e">
        <f>AVERAGE(#REF!,#REF!,#REF!,#REF!)</f>
        <v>#REF!</v>
      </c>
    </row>
    <row r="32" spans="1:22" ht="14" x14ac:dyDescent="0.2">
      <c r="A32" s="18" t="s">
        <v>25</v>
      </c>
      <c r="B32" s="7" t="e">
        <f>AVERAGE(#REF!,#REF!,#REF!,#REF!)</f>
        <v>#REF!</v>
      </c>
      <c r="C32" s="7" t="e">
        <f>AVERAGE(#REF!,#REF!,#REF!,#REF!)</f>
        <v>#REF!</v>
      </c>
      <c r="D32" s="7" t="e">
        <f>AVERAGE(#REF!,#REF!,#REF!,#REF!)</f>
        <v>#REF!</v>
      </c>
      <c r="E32" s="7" t="e">
        <f>AVERAGE(#REF!,#REF!,#REF!,#REF!)</f>
        <v>#REF!</v>
      </c>
      <c r="F32" s="7" t="e">
        <f>AVERAGE(#REF!,#REF!,#REF!,#REF!)</f>
        <v>#REF!</v>
      </c>
      <c r="G32" s="7" t="e">
        <f>AVERAGE(#REF!,#REF!,#REF!,#REF!)</f>
        <v>#REF!</v>
      </c>
      <c r="H32" s="7" t="e">
        <f>AVERAGE(#REF!,#REF!,#REF!,#REF!)</f>
        <v>#REF!</v>
      </c>
      <c r="I32" s="7" t="e">
        <f>AVERAGE(#REF!,#REF!,#REF!,#REF!)</f>
        <v>#REF!</v>
      </c>
      <c r="J32" s="7" t="e">
        <f>AVERAGE(#REF!,#REF!,#REF!,#REF!)</f>
        <v>#REF!</v>
      </c>
      <c r="K32" s="7" t="e">
        <f>AVERAGE(#REF!,#REF!,#REF!,#REF!)</f>
        <v>#REF!</v>
      </c>
      <c r="L32" s="7" t="e">
        <f>AVERAGE(#REF!,#REF!,#REF!,#REF!)</f>
        <v>#REF!</v>
      </c>
      <c r="M32" s="7" t="e">
        <f>AVERAGE(#REF!,#REF!,#REF!,#REF!)</f>
        <v>#REF!</v>
      </c>
      <c r="N32" s="7" t="e">
        <f>AVERAGE(#REF!,#REF!,#REF!,#REF!)</f>
        <v>#REF!</v>
      </c>
      <c r="O32" s="7" t="e">
        <f>AVERAGE(#REF!,#REF!,#REF!,#REF!)</f>
        <v>#REF!</v>
      </c>
      <c r="P32" s="7" t="e">
        <f>AVERAGE(#REF!,#REF!,#REF!,#REF!)</f>
        <v>#REF!</v>
      </c>
      <c r="Q32" s="7" t="e">
        <f>AVERAGE(#REF!,#REF!,#REF!,#REF!)</f>
        <v>#REF!</v>
      </c>
      <c r="R32" s="7" t="e">
        <f>AVERAGE(#REF!,#REF!,#REF!,#REF!)</f>
        <v>#REF!</v>
      </c>
      <c r="S32" s="7" t="e">
        <f>AVERAGE(#REF!,#REF!,#REF!,#REF!)</f>
        <v>#REF!</v>
      </c>
      <c r="T32" s="7" t="e">
        <f>AVERAGE(#REF!,#REF!,#REF!,#REF!)</f>
        <v>#REF!</v>
      </c>
      <c r="U32" s="7" t="e">
        <f>AVERAGE(#REF!,#REF!,#REF!,#REF!)</f>
        <v>#REF!</v>
      </c>
      <c r="V32" s="7" t="e">
        <f>AVERAGE(#REF!,#REF!,#REF!,#REF!)</f>
        <v>#REF!</v>
      </c>
    </row>
    <row r="33" spans="1:31" ht="14" x14ac:dyDescent="0.2">
      <c r="A33" s="18" t="s">
        <v>26</v>
      </c>
      <c r="B33" s="7" t="e">
        <f>AVERAGE(#REF!,#REF!,#REF!,#REF!)</f>
        <v>#REF!</v>
      </c>
      <c r="C33" s="7" t="e">
        <f>AVERAGE(#REF!,#REF!,#REF!,#REF!)</f>
        <v>#REF!</v>
      </c>
      <c r="D33" s="7" t="e">
        <f>AVERAGE(#REF!,#REF!,#REF!,#REF!)</f>
        <v>#REF!</v>
      </c>
      <c r="E33" s="7" t="e">
        <f>AVERAGE(#REF!,#REF!,#REF!,#REF!)</f>
        <v>#REF!</v>
      </c>
      <c r="F33" s="7" t="e">
        <f>AVERAGE(#REF!,#REF!,#REF!,#REF!)</f>
        <v>#REF!</v>
      </c>
      <c r="G33" s="7" t="e">
        <f>AVERAGE(#REF!,#REF!,#REF!,#REF!)</f>
        <v>#REF!</v>
      </c>
      <c r="H33" s="7" t="e">
        <f>AVERAGE(#REF!,#REF!,#REF!,#REF!)</f>
        <v>#REF!</v>
      </c>
      <c r="I33" s="7" t="e">
        <f>AVERAGE(#REF!,#REF!,#REF!,#REF!)</f>
        <v>#REF!</v>
      </c>
      <c r="J33" s="7" t="e">
        <f>AVERAGE(#REF!,#REF!,#REF!,#REF!)</f>
        <v>#REF!</v>
      </c>
      <c r="K33" s="7" t="e">
        <f>AVERAGE(#REF!,#REF!,#REF!,#REF!)</f>
        <v>#REF!</v>
      </c>
      <c r="L33" s="7" t="e">
        <f>AVERAGE(#REF!,#REF!,#REF!,#REF!)</f>
        <v>#REF!</v>
      </c>
      <c r="M33" s="7" t="e">
        <f>AVERAGE(#REF!,#REF!,#REF!,#REF!)</f>
        <v>#REF!</v>
      </c>
      <c r="N33" s="7" t="e">
        <f>AVERAGE(#REF!,#REF!,#REF!,#REF!)</f>
        <v>#REF!</v>
      </c>
      <c r="O33" s="7" t="e">
        <f>AVERAGE(#REF!,#REF!,#REF!,#REF!)</f>
        <v>#REF!</v>
      </c>
      <c r="P33" s="7" t="e">
        <f>AVERAGE(#REF!,#REF!,#REF!,#REF!)</f>
        <v>#REF!</v>
      </c>
      <c r="Q33" s="7" t="e">
        <f>AVERAGE(#REF!,#REF!,#REF!,#REF!)</f>
        <v>#REF!</v>
      </c>
      <c r="R33" s="7" t="e">
        <f>AVERAGE(#REF!,#REF!,#REF!,#REF!)</f>
        <v>#REF!</v>
      </c>
      <c r="S33" s="7" t="e">
        <f>AVERAGE(#REF!,#REF!,#REF!,#REF!)</f>
        <v>#REF!</v>
      </c>
      <c r="T33" s="7" t="e">
        <f>AVERAGE(#REF!,#REF!,#REF!,#REF!)</f>
        <v>#REF!</v>
      </c>
      <c r="U33" s="7" t="e">
        <f>AVERAGE(#REF!,#REF!,#REF!,#REF!)</f>
        <v>#REF!</v>
      </c>
      <c r="V33" s="7" t="e">
        <f>AVERAGE(#REF!,#REF!,#REF!,#REF!)</f>
        <v>#REF!</v>
      </c>
    </row>
    <row r="34" spans="1:31" ht="14" x14ac:dyDescent="0.2">
      <c r="A34" s="18" t="s">
        <v>27</v>
      </c>
      <c r="B34" s="7" t="e">
        <f>AVERAGE(#REF!,#REF!,#REF!,#REF!)</f>
        <v>#REF!</v>
      </c>
      <c r="C34" s="7" t="e">
        <f>AVERAGE(#REF!,#REF!,#REF!,#REF!)</f>
        <v>#REF!</v>
      </c>
      <c r="D34" s="7" t="e">
        <f>AVERAGE(#REF!,#REF!,#REF!,#REF!)</f>
        <v>#REF!</v>
      </c>
      <c r="E34" s="7" t="e">
        <f>AVERAGE(#REF!,#REF!,#REF!,#REF!)</f>
        <v>#REF!</v>
      </c>
      <c r="F34" s="7" t="e">
        <f>AVERAGE(#REF!,#REF!,#REF!,#REF!)</f>
        <v>#REF!</v>
      </c>
      <c r="G34" s="7" t="e">
        <f>AVERAGE(#REF!,#REF!,#REF!,#REF!)</f>
        <v>#REF!</v>
      </c>
      <c r="H34" s="7" t="e">
        <f>AVERAGE(#REF!,#REF!,#REF!,#REF!)</f>
        <v>#REF!</v>
      </c>
      <c r="I34" s="7" t="e">
        <f>AVERAGE(#REF!,#REF!,#REF!,#REF!)</f>
        <v>#REF!</v>
      </c>
      <c r="J34" s="7" t="e">
        <f>AVERAGE(#REF!,#REF!,#REF!,#REF!)</f>
        <v>#REF!</v>
      </c>
      <c r="K34" s="7" t="e">
        <f>AVERAGE(#REF!,#REF!,#REF!,#REF!)</f>
        <v>#REF!</v>
      </c>
      <c r="L34" s="7" t="e">
        <f>AVERAGE(#REF!,#REF!,#REF!,#REF!)</f>
        <v>#REF!</v>
      </c>
      <c r="M34" s="7" t="e">
        <f>AVERAGE(#REF!,#REF!,#REF!,#REF!)</f>
        <v>#REF!</v>
      </c>
      <c r="N34" s="7" t="e">
        <f>AVERAGE(#REF!,#REF!,#REF!,#REF!)</f>
        <v>#REF!</v>
      </c>
      <c r="O34" s="7" t="e">
        <f>AVERAGE(#REF!,#REF!,#REF!,#REF!)</f>
        <v>#REF!</v>
      </c>
      <c r="P34" s="7" t="e">
        <f>AVERAGE(#REF!,#REF!,#REF!,#REF!)</f>
        <v>#REF!</v>
      </c>
      <c r="Q34" s="7" t="e">
        <f>AVERAGE(#REF!,#REF!,#REF!,#REF!)</f>
        <v>#REF!</v>
      </c>
      <c r="R34" s="7" t="e">
        <f>AVERAGE(#REF!,#REF!,#REF!,#REF!)</f>
        <v>#REF!</v>
      </c>
      <c r="S34" s="7" t="e">
        <f>AVERAGE(#REF!,#REF!,#REF!,#REF!)</f>
        <v>#REF!</v>
      </c>
      <c r="T34" s="7" t="e">
        <f>AVERAGE(#REF!,#REF!,#REF!,#REF!)</f>
        <v>#REF!</v>
      </c>
      <c r="U34" s="7" t="e">
        <f>AVERAGE(#REF!,#REF!,#REF!,#REF!)</f>
        <v>#REF!</v>
      </c>
      <c r="V34" s="7" t="e">
        <f>AVERAGE(#REF!,#REF!,#REF!,#REF!)</f>
        <v>#REF!</v>
      </c>
    </row>
    <row r="35" spans="1:3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31" ht="23.5" x14ac:dyDescent="0.2">
      <c r="A36" s="16" t="s">
        <v>35</v>
      </c>
      <c r="B36" s="17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31" ht="14" x14ac:dyDescent="0.2">
      <c r="A37" s="11" t="s">
        <v>31</v>
      </c>
      <c r="B37" s="11">
        <v>0</v>
      </c>
      <c r="C37" s="11">
        <v>10</v>
      </c>
      <c r="D37" s="11">
        <v>20</v>
      </c>
      <c r="E37" s="11">
        <v>30</v>
      </c>
      <c r="F37" s="11">
        <v>40</v>
      </c>
      <c r="G37" s="11">
        <v>50</v>
      </c>
      <c r="H37" s="11">
        <v>60</v>
      </c>
      <c r="I37" s="11">
        <v>70</v>
      </c>
      <c r="J37" s="11">
        <v>80</v>
      </c>
      <c r="K37" s="11">
        <v>90</v>
      </c>
      <c r="L37" s="11">
        <v>100</v>
      </c>
      <c r="M37" s="11">
        <v>110</v>
      </c>
      <c r="N37" s="11">
        <v>120</v>
      </c>
      <c r="O37" s="11">
        <v>130</v>
      </c>
      <c r="P37" s="11">
        <v>140</v>
      </c>
      <c r="Q37" s="11">
        <v>150</v>
      </c>
      <c r="R37" s="11">
        <v>160</v>
      </c>
      <c r="S37" s="11">
        <v>170</v>
      </c>
      <c r="T37" s="11">
        <v>180</v>
      </c>
      <c r="U37" s="11">
        <v>190</v>
      </c>
      <c r="V37" s="11">
        <v>200</v>
      </c>
      <c r="W37" s="3"/>
      <c r="X37" s="4"/>
    </row>
    <row r="38" spans="1:31" ht="14" x14ac:dyDescent="0.2">
      <c r="A38" s="12" t="s">
        <v>28</v>
      </c>
      <c r="B38" s="6">
        <f>B4-B3</f>
        <v>2462</v>
      </c>
      <c r="C38" s="6">
        <f t="shared" ref="C38:V38" si="0">C4-C3</f>
        <v>2231.5</v>
      </c>
      <c r="D38" s="6">
        <f t="shared" si="0"/>
        <v>2147.25</v>
      </c>
      <c r="E38" s="6">
        <f t="shared" si="0"/>
        <v>2183.75</v>
      </c>
      <c r="F38" s="6">
        <f>F4-F3</f>
        <v>2153.5</v>
      </c>
      <c r="G38" s="6">
        <f t="shared" si="0"/>
        <v>2166.25</v>
      </c>
      <c r="H38" s="6">
        <f t="shared" si="0"/>
        <v>2154</v>
      </c>
      <c r="I38" s="6">
        <f t="shared" si="0"/>
        <v>2136.25</v>
      </c>
      <c r="J38" s="6">
        <f t="shared" si="0"/>
        <v>2123</v>
      </c>
      <c r="K38" s="6">
        <f t="shared" si="0"/>
        <v>2147.75</v>
      </c>
      <c r="L38" s="6">
        <f t="shared" si="0"/>
        <v>2139</v>
      </c>
      <c r="M38" s="6">
        <f t="shared" si="0"/>
        <v>2112.5</v>
      </c>
      <c r="N38" s="6">
        <f t="shared" si="0"/>
        <v>2163.25</v>
      </c>
      <c r="O38" s="6">
        <f t="shared" si="0"/>
        <v>2139.25</v>
      </c>
      <c r="P38" s="6">
        <f t="shared" si="0"/>
        <v>2129.25</v>
      </c>
      <c r="Q38" s="6">
        <f t="shared" si="0"/>
        <v>2095</v>
      </c>
      <c r="R38" s="6">
        <f t="shared" si="0"/>
        <v>2133.25</v>
      </c>
      <c r="S38" s="6">
        <f t="shared" si="0"/>
        <v>2133.75</v>
      </c>
      <c r="T38" s="6">
        <f t="shared" si="0"/>
        <v>2103</v>
      </c>
      <c r="U38" s="6">
        <f>U4-U3</f>
        <v>2080.75</v>
      </c>
      <c r="V38" s="6">
        <f t="shared" si="0"/>
        <v>2105</v>
      </c>
      <c r="X38" s="5"/>
    </row>
    <row r="39" spans="1:31" ht="14" x14ac:dyDescent="0.2">
      <c r="A39" s="12" t="s">
        <v>29</v>
      </c>
      <c r="B39" s="6">
        <f>B6-B$5</f>
        <v>2671</v>
      </c>
      <c r="C39" s="6">
        <f t="shared" ref="C39:V39" si="1">C6-C5</f>
        <v>2540.25</v>
      </c>
      <c r="D39" s="6">
        <f t="shared" si="1"/>
        <v>2579</v>
      </c>
      <c r="E39" s="6">
        <f t="shared" si="1"/>
        <v>2628</v>
      </c>
      <c r="F39" s="6">
        <f t="shared" si="1"/>
        <v>2757</v>
      </c>
      <c r="G39" s="6">
        <f t="shared" si="1"/>
        <v>2830.5</v>
      </c>
      <c r="H39" s="6">
        <f t="shared" si="1"/>
        <v>2922</v>
      </c>
      <c r="I39" s="6">
        <f t="shared" si="1"/>
        <v>3014.5</v>
      </c>
      <c r="J39" s="6">
        <f t="shared" si="1"/>
        <v>3167.75</v>
      </c>
      <c r="K39" s="6">
        <f t="shared" si="1"/>
        <v>3188.25</v>
      </c>
      <c r="L39" s="6">
        <f t="shared" si="1"/>
        <v>3277.75</v>
      </c>
      <c r="M39" s="6">
        <f t="shared" si="1"/>
        <v>3339.5</v>
      </c>
      <c r="N39" s="6">
        <f t="shared" si="1"/>
        <v>3391</v>
      </c>
      <c r="O39" s="6">
        <f t="shared" si="1"/>
        <v>3462</v>
      </c>
      <c r="P39" s="6">
        <f t="shared" si="1"/>
        <v>3512</v>
      </c>
      <c r="Q39" s="6">
        <f t="shared" si="1"/>
        <v>3617</v>
      </c>
      <c r="R39" s="6">
        <f t="shared" si="1"/>
        <v>3642.75</v>
      </c>
      <c r="S39" s="6">
        <f t="shared" si="1"/>
        <v>3575</v>
      </c>
      <c r="T39" s="6">
        <f t="shared" si="1"/>
        <v>3698.25</v>
      </c>
      <c r="U39" s="6">
        <f t="shared" si="1"/>
        <v>3684</v>
      </c>
      <c r="V39" s="6">
        <f t="shared" si="1"/>
        <v>3673.5</v>
      </c>
      <c r="AE39" s="3"/>
    </row>
    <row r="40" spans="1:31" ht="14" x14ac:dyDescent="0.2">
      <c r="A40" s="19" t="str">
        <f>A7</f>
        <v>Sample 1</v>
      </c>
      <c r="B40" s="6">
        <f t="shared" ref="B40:V52" si="2">B7-B$5</f>
        <v>2779</v>
      </c>
      <c r="C40" s="6">
        <f t="shared" si="2"/>
        <v>2961</v>
      </c>
      <c r="D40" s="6">
        <f t="shared" si="2"/>
        <v>2989.25</v>
      </c>
      <c r="E40" s="6">
        <f t="shared" si="2"/>
        <v>3214.5</v>
      </c>
      <c r="F40" s="6">
        <f t="shared" si="2"/>
        <v>3441</v>
      </c>
      <c r="G40" s="6">
        <f t="shared" si="2"/>
        <v>3614.75</v>
      </c>
      <c r="H40" s="6">
        <f t="shared" si="2"/>
        <v>3699.75</v>
      </c>
      <c r="I40" s="6">
        <f t="shared" si="2"/>
        <v>3871.5</v>
      </c>
      <c r="J40" s="6">
        <f t="shared" si="2"/>
        <v>3875</v>
      </c>
      <c r="K40" s="6">
        <f t="shared" si="2"/>
        <v>3984.75</v>
      </c>
      <c r="L40" s="6">
        <f t="shared" si="2"/>
        <v>4025.5</v>
      </c>
      <c r="M40" s="6">
        <f t="shared" si="2"/>
        <v>4075.25</v>
      </c>
      <c r="N40" s="6">
        <f t="shared" si="2"/>
        <v>4055.75</v>
      </c>
      <c r="O40" s="6">
        <f t="shared" si="2"/>
        <v>4127.75</v>
      </c>
      <c r="P40" s="6">
        <f t="shared" si="2"/>
        <v>4132.75</v>
      </c>
      <c r="Q40" s="6">
        <f t="shared" si="2"/>
        <v>4195.25</v>
      </c>
      <c r="R40" s="6">
        <f t="shared" si="2"/>
        <v>4213.25</v>
      </c>
      <c r="S40" s="6">
        <f t="shared" si="2"/>
        <v>4194.5</v>
      </c>
      <c r="T40" s="6">
        <f t="shared" si="2"/>
        <v>4254.75</v>
      </c>
      <c r="U40" s="6">
        <f t="shared" si="2"/>
        <v>4269.5</v>
      </c>
      <c r="V40" s="6">
        <f t="shared" si="2"/>
        <v>4198.25</v>
      </c>
    </row>
    <row r="41" spans="1:31" ht="14" x14ac:dyDescent="0.2">
      <c r="A41" s="19" t="str">
        <f t="shared" ref="A41:A67" si="3">A8</f>
        <v>Sample 2</v>
      </c>
      <c r="B41" s="6">
        <f t="shared" si="2"/>
        <v>2709</v>
      </c>
      <c r="C41" s="6">
        <f t="shared" si="2"/>
        <v>2958.5</v>
      </c>
      <c r="D41" s="6">
        <f t="shared" si="2"/>
        <v>3201</v>
      </c>
      <c r="E41" s="6">
        <f t="shared" si="2"/>
        <v>3482.75</v>
      </c>
      <c r="F41" s="6">
        <f t="shared" si="2"/>
        <v>3743.5</v>
      </c>
      <c r="G41" s="6">
        <f t="shared" si="2"/>
        <v>3887.25</v>
      </c>
      <c r="H41" s="6">
        <f t="shared" si="2"/>
        <v>3992.75</v>
      </c>
      <c r="I41" s="6">
        <f t="shared" si="2"/>
        <v>4047.25</v>
      </c>
      <c r="J41" s="6">
        <f t="shared" si="2"/>
        <v>4129</v>
      </c>
      <c r="K41" s="6">
        <f t="shared" si="2"/>
        <v>4204.25</v>
      </c>
      <c r="L41" s="6">
        <f t="shared" si="2"/>
        <v>4187.75</v>
      </c>
      <c r="M41" s="6">
        <f t="shared" si="2"/>
        <v>4202.25</v>
      </c>
      <c r="N41" s="6">
        <f t="shared" si="2"/>
        <v>4216.25</v>
      </c>
      <c r="O41" s="6">
        <f t="shared" si="2"/>
        <v>4235.75</v>
      </c>
      <c r="P41" s="6">
        <f t="shared" si="2"/>
        <v>4246.5</v>
      </c>
      <c r="Q41" s="6">
        <f t="shared" si="2"/>
        <v>4260.5</v>
      </c>
      <c r="R41" s="6">
        <f t="shared" si="2"/>
        <v>4351.75</v>
      </c>
      <c r="S41" s="6">
        <f t="shared" si="2"/>
        <v>4334.5</v>
      </c>
      <c r="T41" s="6">
        <f t="shared" si="2"/>
        <v>4303.5</v>
      </c>
      <c r="U41" s="6">
        <f t="shared" si="2"/>
        <v>4315.75</v>
      </c>
      <c r="V41" s="6">
        <f t="shared" si="2"/>
        <v>4274.25</v>
      </c>
    </row>
    <row r="42" spans="1:31" ht="14" x14ac:dyDescent="0.2">
      <c r="A42" s="19" t="str">
        <f t="shared" si="3"/>
        <v>Sample 3</v>
      </c>
      <c r="B42" s="6" t="e">
        <f t="shared" si="2"/>
        <v>#REF!</v>
      </c>
      <c r="C42" s="6" t="e">
        <f t="shared" si="2"/>
        <v>#REF!</v>
      </c>
      <c r="D42" s="6" t="e">
        <f t="shared" si="2"/>
        <v>#REF!</v>
      </c>
      <c r="E42" s="6" t="e">
        <f t="shared" si="2"/>
        <v>#REF!</v>
      </c>
      <c r="F42" s="6" t="e">
        <f t="shared" si="2"/>
        <v>#REF!</v>
      </c>
      <c r="G42" s="6" t="e">
        <f t="shared" si="2"/>
        <v>#REF!</v>
      </c>
      <c r="H42" s="6" t="e">
        <f t="shared" si="2"/>
        <v>#REF!</v>
      </c>
      <c r="I42" s="6" t="e">
        <f t="shared" si="2"/>
        <v>#REF!</v>
      </c>
      <c r="J42" s="6" t="e">
        <f t="shared" si="2"/>
        <v>#REF!</v>
      </c>
      <c r="K42" s="6" t="e">
        <f t="shared" si="2"/>
        <v>#REF!</v>
      </c>
      <c r="L42" s="6" t="e">
        <f t="shared" si="2"/>
        <v>#REF!</v>
      </c>
      <c r="M42" s="6" t="e">
        <f t="shared" si="2"/>
        <v>#REF!</v>
      </c>
      <c r="N42" s="6" t="e">
        <f t="shared" si="2"/>
        <v>#REF!</v>
      </c>
      <c r="O42" s="6" t="e">
        <f t="shared" si="2"/>
        <v>#REF!</v>
      </c>
      <c r="P42" s="6" t="e">
        <f t="shared" si="2"/>
        <v>#REF!</v>
      </c>
      <c r="Q42" s="6" t="e">
        <f t="shared" si="2"/>
        <v>#REF!</v>
      </c>
      <c r="R42" s="6" t="e">
        <f t="shared" si="2"/>
        <v>#REF!</v>
      </c>
      <c r="S42" s="6" t="e">
        <f t="shared" si="2"/>
        <v>#REF!</v>
      </c>
      <c r="T42" s="6" t="e">
        <f t="shared" si="2"/>
        <v>#REF!</v>
      </c>
      <c r="U42" s="6" t="e">
        <f t="shared" si="2"/>
        <v>#REF!</v>
      </c>
      <c r="V42" s="6" t="e">
        <f t="shared" si="2"/>
        <v>#REF!</v>
      </c>
    </row>
    <row r="43" spans="1:31" ht="14" x14ac:dyDescent="0.2">
      <c r="A43" s="19" t="str">
        <f t="shared" si="3"/>
        <v>Sample 4</v>
      </c>
      <c r="B43" s="6" t="e">
        <f t="shared" si="2"/>
        <v>#REF!</v>
      </c>
      <c r="C43" s="6" t="e">
        <f t="shared" si="2"/>
        <v>#REF!</v>
      </c>
      <c r="D43" s="6" t="e">
        <f t="shared" si="2"/>
        <v>#REF!</v>
      </c>
      <c r="E43" s="6" t="e">
        <f t="shared" si="2"/>
        <v>#REF!</v>
      </c>
      <c r="F43" s="6" t="e">
        <f t="shared" si="2"/>
        <v>#REF!</v>
      </c>
      <c r="G43" s="6" t="e">
        <f t="shared" si="2"/>
        <v>#REF!</v>
      </c>
      <c r="H43" s="6" t="e">
        <f t="shared" si="2"/>
        <v>#REF!</v>
      </c>
      <c r="I43" s="6" t="e">
        <f t="shared" si="2"/>
        <v>#REF!</v>
      </c>
      <c r="J43" s="6" t="e">
        <f t="shared" si="2"/>
        <v>#REF!</v>
      </c>
      <c r="K43" s="6" t="e">
        <f t="shared" si="2"/>
        <v>#REF!</v>
      </c>
      <c r="L43" s="6" t="e">
        <f t="shared" si="2"/>
        <v>#REF!</v>
      </c>
      <c r="M43" s="6" t="e">
        <f t="shared" si="2"/>
        <v>#REF!</v>
      </c>
      <c r="N43" s="6" t="e">
        <f t="shared" si="2"/>
        <v>#REF!</v>
      </c>
      <c r="O43" s="6" t="e">
        <f t="shared" si="2"/>
        <v>#REF!</v>
      </c>
      <c r="P43" s="6" t="e">
        <f t="shared" si="2"/>
        <v>#REF!</v>
      </c>
      <c r="Q43" s="6" t="e">
        <f t="shared" si="2"/>
        <v>#REF!</v>
      </c>
      <c r="R43" s="6" t="e">
        <f t="shared" si="2"/>
        <v>#REF!</v>
      </c>
      <c r="S43" s="6" t="e">
        <f t="shared" si="2"/>
        <v>#REF!</v>
      </c>
      <c r="T43" s="6" t="e">
        <f t="shared" si="2"/>
        <v>#REF!</v>
      </c>
      <c r="U43" s="6" t="e">
        <f t="shared" si="2"/>
        <v>#REF!</v>
      </c>
      <c r="V43" s="6" t="e">
        <f t="shared" si="2"/>
        <v>#REF!</v>
      </c>
    </row>
    <row r="44" spans="1:31" ht="14" x14ac:dyDescent="0.2">
      <c r="A44" s="19" t="str">
        <f t="shared" si="3"/>
        <v>Sample 5</v>
      </c>
      <c r="B44" s="6" t="e">
        <f t="shared" si="2"/>
        <v>#REF!</v>
      </c>
      <c r="C44" s="6" t="e">
        <f t="shared" si="2"/>
        <v>#REF!</v>
      </c>
      <c r="D44" s="6" t="e">
        <f t="shared" si="2"/>
        <v>#REF!</v>
      </c>
      <c r="E44" s="6" t="e">
        <f t="shared" si="2"/>
        <v>#REF!</v>
      </c>
      <c r="F44" s="6" t="e">
        <f t="shared" si="2"/>
        <v>#REF!</v>
      </c>
      <c r="G44" s="6" t="e">
        <f t="shared" si="2"/>
        <v>#REF!</v>
      </c>
      <c r="H44" s="6" t="e">
        <f t="shared" si="2"/>
        <v>#REF!</v>
      </c>
      <c r="I44" s="6" t="e">
        <f t="shared" si="2"/>
        <v>#REF!</v>
      </c>
      <c r="J44" s="6" t="e">
        <f t="shared" si="2"/>
        <v>#REF!</v>
      </c>
      <c r="K44" s="6" t="e">
        <f t="shared" si="2"/>
        <v>#REF!</v>
      </c>
      <c r="L44" s="6" t="e">
        <f t="shared" si="2"/>
        <v>#REF!</v>
      </c>
      <c r="M44" s="6" t="e">
        <f t="shared" si="2"/>
        <v>#REF!</v>
      </c>
      <c r="N44" s="6" t="e">
        <f t="shared" si="2"/>
        <v>#REF!</v>
      </c>
      <c r="O44" s="6" t="e">
        <f t="shared" si="2"/>
        <v>#REF!</v>
      </c>
      <c r="P44" s="6" t="e">
        <f t="shared" si="2"/>
        <v>#REF!</v>
      </c>
      <c r="Q44" s="6" t="e">
        <f t="shared" si="2"/>
        <v>#REF!</v>
      </c>
      <c r="R44" s="6" t="e">
        <f t="shared" si="2"/>
        <v>#REF!</v>
      </c>
      <c r="S44" s="6" t="e">
        <f t="shared" si="2"/>
        <v>#REF!</v>
      </c>
      <c r="T44" s="6" t="e">
        <f t="shared" si="2"/>
        <v>#REF!</v>
      </c>
      <c r="U44" s="6" t="e">
        <f t="shared" si="2"/>
        <v>#REF!</v>
      </c>
      <c r="V44" s="6" t="e">
        <f t="shared" si="2"/>
        <v>#REF!</v>
      </c>
    </row>
    <row r="45" spans="1:31" ht="14" x14ac:dyDescent="0.2">
      <c r="A45" s="19" t="str">
        <f t="shared" si="3"/>
        <v>Sample 6</v>
      </c>
      <c r="B45" s="6" t="e">
        <f t="shared" si="2"/>
        <v>#REF!</v>
      </c>
      <c r="C45" s="6" t="e">
        <f t="shared" si="2"/>
        <v>#REF!</v>
      </c>
      <c r="D45" s="6" t="e">
        <f t="shared" si="2"/>
        <v>#REF!</v>
      </c>
      <c r="E45" s="6" t="e">
        <f t="shared" si="2"/>
        <v>#REF!</v>
      </c>
      <c r="F45" s="6" t="e">
        <f t="shared" si="2"/>
        <v>#REF!</v>
      </c>
      <c r="G45" s="6" t="e">
        <f t="shared" si="2"/>
        <v>#REF!</v>
      </c>
      <c r="H45" s="6" t="e">
        <f t="shared" si="2"/>
        <v>#REF!</v>
      </c>
      <c r="I45" s="6" t="e">
        <f t="shared" si="2"/>
        <v>#REF!</v>
      </c>
      <c r="J45" s="6" t="e">
        <f t="shared" si="2"/>
        <v>#REF!</v>
      </c>
      <c r="K45" s="6" t="e">
        <f t="shared" si="2"/>
        <v>#REF!</v>
      </c>
      <c r="L45" s="6" t="e">
        <f t="shared" si="2"/>
        <v>#REF!</v>
      </c>
      <c r="M45" s="6" t="e">
        <f t="shared" si="2"/>
        <v>#REF!</v>
      </c>
      <c r="N45" s="6" t="e">
        <f t="shared" si="2"/>
        <v>#REF!</v>
      </c>
      <c r="O45" s="6" t="e">
        <f t="shared" si="2"/>
        <v>#REF!</v>
      </c>
      <c r="P45" s="6" t="e">
        <f t="shared" si="2"/>
        <v>#REF!</v>
      </c>
      <c r="Q45" s="6" t="e">
        <f t="shared" si="2"/>
        <v>#REF!</v>
      </c>
      <c r="R45" s="6" t="e">
        <f t="shared" si="2"/>
        <v>#REF!</v>
      </c>
      <c r="S45" s="6" t="e">
        <f t="shared" si="2"/>
        <v>#REF!</v>
      </c>
      <c r="T45" s="6" t="e">
        <f t="shared" si="2"/>
        <v>#REF!</v>
      </c>
      <c r="U45" s="6" t="e">
        <f t="shared" si="2"/>
        <v>#REF!</v>
      </c>
      <c r="V45" s="6" t="e">
        <f t="shared" si="2"/>
        <v>#REF!</v>
      </c>
    </row>
    <row r="46" spans="1:31" ht="14" x14ac:dyDescent="0.2">
      <c r="A46" s="19" t="str">
        <f t="shared" si="3"/>
        <v>Sample 7</v>
      </c>
      <c r="B46" s="6" t="e">
        <f t="shared" si="2"/>
        <v>#REF!</v>
      </c>
      <c r="C46" s="6" t="e">
        <f t="shared" si="2"/>
        <v>#REF!</v>
      </c>
      <c r="D46" s="6" t="e">
        <f t="shared" si="2"/>
        <v>#REF!</v>
      </c>
      <c r="E46" s="6" t="e">
        <f t="shared" si="2"/>
        <v>#REF!</v>
      </c>
      <c r="F46" s="6" t="e">
        <f t="shared" si="2"/>
        <v>#REF!</v>
      </c>
      <c r="G46" s="6" t="e">
        <f t="shared" si="2"/>
        <v>#REF!</v>
      </c>
      <c r="H46" s="6" t="e">
        <f t="shared" si="2"/>
        <v>#REF!</v>
      </c>
      <c r="I46" s="6" t="e">
        <f t="shared" si="2"/>
        <v>#REF!</v>
      </c>
      <c r="J46" s="6" t="e">
        <f t="shared" si="2"/>
        <v>#REF!</v>
      </c>
      <c r="K46" s="6" t="e">
        <f t="shared" si="2"/>
        <v>#REF!</v>
      </c>
      <c r="L46" s="6" t="e">
        <f t="shared" si="2"/>
        <v>#REF!</v>
      </c>
      <c r="M46" s="6" t="e">
        <f t="shared" si="2"/>
        <v>#REF!</v>
      </c>
      <c r="N46" s="6" t="e">
        <f t="shared" si="2"/>
        <v>#REF!</v>
      </c>
      <c r="O46" s="6" t="e">
        <f t="shared" si="2"/>
        <v>#REF!</v>
      </c>
      <c r="P46" s="6" t="e">
        <f t="shared" si="2"/>
        <v>#REF!</v>
      </c>
      <c r="Q46" s="6" t="e">
        <f t="shared" si="2"/>
        <v>#REF!</v>
      </c>
      <c r="R46" s="6" t="e">
        <f t="shared" si="2"/>
        <v>#REF!</v>
      </c>
      <c r="S46" s="6" t="e">
        <f t="shared" si="2"/>
        <v>#REF!</v>
      </c>
      <c r="T46" s="6" t="e">
        <f t="shared" si="2"/>
        <v>#REF!</v>
      </c>
      <c r="U46" s="6" t="e">
        <f t="shared" si="2"/>
        <v>#REF!</v>
      </c>
      <c r="V46" s="6" t="e">
        <f t="shared" si="2"/>
        <v>#REF!</v>
      </c>
    </row>
    <row r="47" spans="1:31" ht="14" x14ac:dyDescent="0.2">
      <c r="A47" s="19" t="str">
        <f t="shared" si="3"/>
        <v>Sample 8</v>
      </c>
      <c r="B47" s="6" t="e">
        <f t="shared" si="2"/>
        <v>#REF!</v>
      </c>
      <c r="C47" s="6" t="e">
        <f t="shared" si="2"/>
        <v>#REF!</v>
      </c>
      <c r="D47" s="6" t="e">
        <f t="shared" si="2"/>
        <v>#REF!</v>
      </c>
      <c r="E47" s="6" t="e">
        <f t="shared" si="2"/>
        <v>#REF!</v>
      </c>
      <c r="F47" s="6" t="e">
        <f t="shared" si="2"/>
        <v>#REF!</v>
      </c>
      <c r="G47" s="6" t="e">
        <f t="shared" si="2"/>
        <v>#REF!</v>
      </c>
      <c r="H47" s="6" t="e">
        <f t="shared" si="2"/>
        <v>#REF!</v>
      </c>
      <c r="I47" s="6" t="e">
        <f t="shared" si="2"/>
        <v>#REF!</v>
      </c>
      <c r="J47" s="6" t="e">
        <f t="shared" si="2"/>
        <v>#REF!</v>
      </c>
      <c r="K47" s="6" t="e">
        <f t="shared" si="2"/>
        <v>#REF!</v>
      </c>
      <c r="L47" s="6" t="e">
        <f t="shared" si="2"/>
        <v>#REF!</v>
      </c>
      <c r="M47" s="6" t="e">
        <f t="shared" si="2"/>
        <v>#REF!</v>
      </c>
      <c r="N47" s="6" t="e">
        <f t="shared" si="2"/>
        <v>#REF!</v>
      </c>
      <c r="O47" s="6" t="e">
        <f t="shared" si="2"/>
        <v>#REF!</v>
      </c>
      <c r="P47" s="6" t="e">
        <f t="shared" si="2"/>
        <v>#REF!</v>
      </c>
      <c r="Q47" s="6" t="e">
        <f t="shared" si="2"/>
        <v>#REF!</v>
      </c>
      <c r="R47" s="6" t="e">
        <f t="shared" si="2"/>
        <v>#REF!</v>
      </c>
      <c r="S47" s="6" t="e">
        <f t="shared" si="2"/>
        <v>#REF!</v>
      </c>
      <c r="T47" s="6" t="e">
        <f t="shared" si="2"/>
        <v>#REF!</v>
      </c>
      <c r="U47" s="6" t="e">
        <f t="shared" si="2"/>
        <v>#REF!</v>
      </c>
      <c r="V47" s="6" t="e">
        <f t="shared" si="2"/>
        <v>#REF!</v>
      </c>
    </row>
    <row r="48" spans="1:31" ht="14" x14ac:dyDescent="0.2">
      <c r="A48" s="19" t="str">
        <f t="shared" si="3"/>
        <v>Sample 9</v>
      </c>
      <c r="B48" s="6" t="e">
        <f t="shared" si="2"/>
        <v>#REF!</v>
      </c>
      <c r="C48" s="6" t="e">
        <f t="shared" si="2"/>
        <v>#REF!</v>
      </c>
      <c r="D48" s="6" t="e">
        <f t="shared" si="2"/>
        <v>#REF!</v>
      </c>
      <c r="E48" s="6" t="e">
        <f t="shared" si="2"/>
        <v>#REF!</v>
      </c>
      <c r="F48" s="6" t="e">
        <f t="shared" si="2"/>
        <v>#REF!</v>
      </c>
      <c r="G48" s="6" t="e">
        <f t="shared" si="2"/>
        <v>#REF!</v>
      </c>
      <c r="H48" s="6" t="e">
        <f t="shared" si="2"/>
        <v>#REF!</v>
      </c>
      <c r="I48" s="6" t="e">
        <f t="shared" si="2"/>
        <v>#REF!</v>
      </c>
      <c r="J48" s="6" t="e">
        <f t="shared" si="2"/>
        <v>#REF!</v>
      </c>
      <c r="K48" s="6" t="e">
        <f t="shared" si="2"/>
        <v>#REF!</v>
      </c>
      <c r="L48" s="6" t="e">
        <f t="shared" si="2"/>
        <v>#REF!</v>
      </c>
      <c r="M48" s="6" t="e">
        <f t="shared" si="2"/>
        <v>#REF!</v>
      </c>
      <c r="N48" s="6" t="e">
        <f t="shared" si="2"/>
        <v>#REF!</v>
      </c>
      <c r="O48" s="6" t="e">
        <f t="shared" si="2"/>
        <v>#REF!</v>
      </c>
      <c r="P48" s="6" t="e">
        <f t="shared" si="2"/>
        <v>#REF!</v>
      </c>
      <c r="Q48" s="6" t="e">
        <f t="shared" si="2"/>
        <v>#REF!</v>
      </c>
      <c r="R48" s="6" t="e">
        <f t="shared" si="2"/>
        <v>#REF!</v>
      </c>
      <c r="S48" s="6" t="e">
        <f t="shared" si="2"/>
        <v>#REF!</v>
      </c>
      <c r="T48" s="6" t="e">
        <f t="shared" si="2"/>
        <v>#REF!</v>
      </c>
      <c r="U48" s="6" t="e">
        <f t="shared" si="2"/>
        <v>#REF!</v>
      </c>
      <c r="V48" s="6" t="e">
        <f t="shared" si="2"/>
        <v>#REF!</v>
      </c>
    </row>
    <row r="49" spans="1:22" ht="14" x14ac:dyDescent="0.2">
      <c r="A49" s="19" t="str">
        <f t="shared" si="3"/>
        <v>Sample 10</v>
      </c>
      <c r="B49" s="6" t="e">
        <f t="shared" si="2"/>
        <v>#REF!</v>
      </c>
      <c r="C49" s="6" t="e">
        <f t="shared" si="2"/>
        <v>#REF!</v>
      </c>
      <c r="D49" s="6" t="e">
        <f t="shared" si="2"/>
        <v>#REF!</v>
      </c>
      <c r="E49" s="6" t="e">
        <f t="shared" si="2"/>
        <v>#REF!</v>
      </c>
      <c r="F49" s="6" t="e">
        <f t="shared" si="2"/>
        <v>#REF!</v>
      </c>
      <c r="G49" s="6" t="e">
        <f t="shared" si="2"/>
        <v>#REF!</v>
      </c>
      <c r="H49" s="6" t="e">
        <f t="shared" si="2"/>
        <v>#REF!</v>
      </c>
      <c r="I49" s="6" t="e">
        <f t="shared" si="2"/>
        <v>#REF!</v>
      </c>
      <c r="J49" s="6" t="e">
        <f t="shared" si="2"/>
        <v>#REF!</v>
      </c>
      <c r="K49" s="6" t="e">
        <f t="shared" si="2"/>
        <v>#REF!</v>
      </c>
      <c r="L49" s="6" t="e">
        <f t="shared" si="2"/>
        <v>#REF!</v>
      </c>
      <c r="M49" s="6" t="e">
        <f t="shared" si="2"/>
        <v>#REF!</v>
      </c>
      <c r="N49" s="6" t="e">
        <f t="shared" si="2"/>
        <v>#REF!</v>
      </c>
      <c r="O49" s="6" t="e">
        <f t="shared" si="2"/>
        <v>#REF!</v>
      </c>
      <c r="P49" s="6" t="e">
        <f t="shared" si="2"/>
        <v>#REF!</v>
      </c>
      <c r="Q49" s="6" t="e">
        <f t="shared" si="2"/>
        <v>#REF!</v>
      </c>
      <c r="R49" s="6" t="e">
        <f t="shared" si="2"/>
        <v>#REF!</v>
      </c>
      <c r="S49" s="6" t="e">
        <f t="shared" si="2"/>
        <v>#REF!</v>
      </c>
      <c r="T49" s="6" t="e">
        <f t="shared" si="2"/>
        <v>#REF!</v>
      </c>
      <c r="U49" s="6" t="e">
        <f t="shared" si="2"/>
        <v>#REF!</v>
      </c>
      <c r="V49" s="6" t="e">
        <f t="shared" si="2"/>
        <v>#REF!</v>
      </c>
    </row>
    <row r="50" spans="1:22" ht="14" x14ac:dyDescent="0.2">
      <c r="A50" s="19" t="str">
        <f t="shared" si="3"/>
        <v>Sample 11</v>
      </c>
      <c r="B50" s="6" t="e">
        <f t="shared" si="2"/>
        <v>#REF!</v>
      </c>
      <c r="C50" s="6" t="e">
        <f t="shared" si="2"/>
        <v>#REF!</v>
      </c>
      <c r="D50" s="6" t="e">
        <f t="shared" si="2"/>
        <v>#REF!</v>
      </c>
      <c r="E50" s="6" t="e">
        <f t="shared" si="2"/>
        <v>#REF!</v>
      </c>
      <c r="F50" s="6" t="e">
        <f t="shared" si="2"/>
        <v>#REF!</v>
      </c>
      <c r="G50" s="6" t="e">
        <f t="shared" si="2"/>
        <v>#REF!</v>
      </c>
      <c r="H50" s="6" t="e">
        <f t="shared" si="2"/>
        <v>#REF!</v>
      </c>
      <c r="I50" s="6" t="e">
        <f t="shared" si="2"/>
        <v>#REF!</v>
      </c>
      <c r="J50" s="6" t="e">
        <f t="shared" si="2"/>
        <v>#REF!</v>
      </c>
      <c r="K50" s="6" t="e">
        <f t="shared" si="2"/>
        <v>#REF!</v>
      </c>
      <c r="L50" s="6" t="e">
        <f t="shared" si="2"/>
        <v>#REF!</v>
      </c>
      <c r="M50" s="6" t="e">
        <f t="shared" si="2"/>
        <v>#REF!</v>
      </c>
      <c r="N50" s="6" t="e">
        <f t="shared" si="2"/>
        <v>#REF!</v>
      </c>
      <c r="O50" s="6" t="e">
        <f t="shared" si="2"/>
        <v>#REF!</v>
      </c>
      <c r="P50" s="6" t="e">
        <f t="shared" si="2"/>
        <v>#REF!</v>
      </c>
      <c r="Q50" s="6" t="e">
        <f t="shared" si="2"/>
        <v>#REF!</v>
      </c>
      <c r="R50" s="6" t="e">
        <f t="shared" si="2"/>
        <v>#REF!</v>
      </c>
      <c r="S50" s="6" t="e">
        <f t="shared" si="2"/>
        <v>#REF!</v>
      </c>
      <c r="T50" s="6" t="e">
        <f t="shared" si="2"/>
        <v>#REF!</v>
      </c>
      <c r="U50" s="6" t="e">
        <f t="shared" si="2"/>
        <v>#REF!</v>
      </c>
      <c r="V50" s="6" t="e">
        <f t="shared" si="2"/>
        <v>#REF!</v>
      </c>
    </row>
    <row r="51" spans="1:22" ht="14" x14ac:dyDescent="0.2">
      <c r="A51" s="19" t="str">
        <f t="shared" si="3"/>
        <v>Sample 12</v>
      </c>
      <c r="B51" s="6" t="e">
        <f t="shared" si="2"/>
        <v>#REF!</v>
      </c>
      <c r="C51" s="6" t="e">
        <f t="shared" si="2"/>
        <v>#REF!</v>
      </c>
      <c r="D51" s="6" t="e">
        <f t="shared" si="2"/>
        <v>#REF!</v>
      </c>
      <c r="E51" s="6" t="e">
        <f t="shared" si="2"/>
        <v>#REF!</v>
      </c>
      <c r="F51" s="6" t="e">
        <f t="shared" si="2"/>
        <v>#REF!</v>
      </c>
      <c r="G51" s="6" t="e">
        <f t="shared" si="2"/>
        <v>#REF!</v>
      </c>
      <c r="H51" s="6" t="e">
        <f t="shared" si="2"/>
        <v>#REF!</v>
      </c>
      <c r="I51" s="6" t="e">
        <f t="shared" si="2"/>
        <v>#REF!</v>
      </c>
      <c r="J51" s="6" t="e">
        <f t="shared" si="2"/>
        <v>#REF!</v>
      </c>
      <c r="K51" s="6" t="e">
        <f t="shared" si="2"/>
        <v>#REF!</v>
      </c>
      <c r="L51" s="6" t="e">
        <f t="shared" si="2"/>
        <v>#REF!</v>
      </c>
      <c r="M51" s="6" t="e">
        <f t="shared" si="2"/>
        <v>#REF!</v>
      </c>
      <c r="N51" s="6" t="e">
        <f t="shared" si="2"/>
        <v>#REF!</v>
      </c>
      <c r="O51" s="6" t="e">
        <f t="shared" si="2"/>
        <v>#REF!</v>
      </c>
      <c r="P51" s="6" t="e">
        <f t="shared" si="2"/>
        <v>#REF!</v>
      </c>
      <c r="Q51" s="6" t="e">
        <f t="shared" si="2"/>
        <v>#REF!</v>
      </c>
      <c r="R51" s="6" t="e">
        <f t="shared" si="2"/>
        <v>#REF!</v>
      </c>
      <c r="S51" s="6" t="e">
        <f t="shared" si="2"/>
        <v>#REF!</v>
      </c>
      <c r="T51" s="6" t="e">
        <f t="shared" si="2"/>
        <v>#REF!</v>
      </c>
      <c r="U51" s="6" t="e">
        <f t="shared" si="2"/>
        <v>#REF!</v>
      </c>
      <c r="V51" s="6" t="e">
        <f t="shared" si="2"/>
        <v>#REF!</v>
      </c>
    </row>
    <row r="52" spans="1:22" ht="14" x14ac:dyDescent="0.2">
      <c r="A52" s="19" t="str">
        <f t="shared" si="3"/>
        <v>Sample 13</v>
      </c>
      <c r="B52" s="6" t="e">
        <f t="shared" si="2"/>
        <v>#REF!</v>
      </c>
      <c r="C52" s="6" t="e">
        <f t="shared" si="2"/>
        <v>#REF!</v>
      </c>
      <c r="D52" s="6" t="e">
        <f t="shared" si="2"/>
        <v>#REF!</v>
      </c>
      <c r="E52" s="6" t="e">
        <f t="shared" ref="E52:V52" si="4">E19-E$5</f>
        <v>#REF!</v>
      </c>
      <c r="F52" s="6" t="e">
        <f t="shared" si="4"/>
        <v>#REF!</v>
      </c>
      <c r="G52" s="6" t="e">
        <f t="shared" si="4"/>
        <v>#REF!</v>
      </c>
      <c r="H52" s="6" t="e">
        <f t="shared" si="4"/>
        <v>#REF!</v>
      </c>
      <c r="I52" s="6" t="e">
        <f t="shared" si="4"/>
        <v>#REF!</v>
      </c>
      <c r="J52" s="6" t="e">
        <f t="shared" si="4"/>
        <v>#REF!</v>
      </c>
      <c r="K52" s="6" t="e">
        <f t="shared" si="4"/>
        <v>#REF!</v>
      </c>
      <c r="L52" s="6" t="e">
        <f t="shared" si="4"/>
        <v>#REF!</v>
      </c>
      <c r="M52" s="6" t="e">
        <f t="shared" si="4"/>
        <v>#REF!</v>
      </c>
      <c r="N52" s="6" t="e">
        <f t="shared" si="4"/>
        <v>#REF!</v>
      </c>
      <c r="O52" s="6" t="e">
        <f t="shared" si="4"/>
        <v>#REF!</v>
      </c>
      <c r="P52" s="6" t="e">
        <f t="shared" si="4"/>
        <v>#REF!</v>
      </c>
      <c r="Q52" s="6" t="e">
        <f t="shared" si="4"/>
        <v>#REF!</v>
      </c>
      <c r="R52" s="6" t="e">
        <f t="shared" si="4"/>
        <v>#REF!</v>
      </c>
      <c r="S52" s="6" t="e">
        <f t="shared" si="4"/>
        <v>#REF!</v>
      </c>
      <c r="T52" s="6" t="e">
        <f t="shared" si="4"/>
        <v>#REF!</v>
      </c>
      <c r="U52" s="6" t="e">
        <f t="shared" si="4"/>
        <v>#REF!</v>
      </c>
      <c r="V52" s="6" t="e">
        <f t="shared" si="4"/>
        <v>#REF!</v>
      </c>
    </row>
    <row r="53" spans="1:22" ht="14" x14ac:dyDescent="0.2">
      <c r="A53" s="19" t="str">
        <f t="shared" si="3"/>
        <v>Sample 14</v>
      </c>
      <c r="B53" s="6" t="e">
        <f t="shared" ref="B53:V65" si="5">B20-B$5</f>
        <v>#REF!</v>
      </c>
      <c r="C53" s="6" t="e">
        <f t="shared" si="5"/>
        <v>#REF!</v>
      </c>
      <c r="D53" s="6" t="e">
        <f t="shared" si="5"/>
        <v>#REF!</v>
      </c>
      <c r="E53" s="6" t="e">
        <f t="shared" si="5"/>
        <v>#REF!</v>
      </c>
      <c r="F53" s="6" t="e">
        <f t="shared" si="5"/>
        <v>#REF!</v>
      </c>
      <c r="G53" s="6" t="e">
        <f t="shared" si="5"/>
        <v>#REF!</v>
      </c>
      <c r="H53" s="6" t="e">
        <f t="shared" si="5"/>
        <v>#REF!</v>
      </c>
      <c r="I53" s="6" t="e">
        <f t="shared" si="5"/>
        <v>#REF!</v>
      </c>
      <c r="J53" s="6" t="e">
        <f t="shared" si="5"/>
        <v>#REF!</v>
      </c>
      <c r="K53" s="6" t="e">
        <f t="shared" si="5"/>
        <v>#REF!</v>
      </c>
      <c r="L53" s="6" t="e">
        <f t="shared" si="5"/>
        <v>#REF!</v>
      </c>
      <c r="M53" s="6" t="e">
        <f t="shared" si="5"/>
        <v>#REF!</v>
      </c>
      <c r="N53" s="6" t="e">
        <f t="shared" si="5"/>
        <v>#REF!</v>
      </c>
      <c r="O53" s="6" t="e">
        <f t="shared" si="5"/>
        <v>#REF!</v>
      </c>
      <c r="P53" s="6" t="e">
        <f t="shared" si="5"/>
        <v>#REF!</v>
      </c>
      <c r="Q53" s="6" t="e">
        <f t="shared" si="5"/>
        <v>#REF!</v>
      </c>
      <c r="R53" s="6" t="e">
        <f t="shared" si="5"/>
        <v>#REF!</v>
      </c>
      <c r="S53" s="6" t="e">
        <f t="shared" si="5"/>
        <v>#REF!</v>
      </c>
      <c r="T53" s="6" t="e">
        <f t="shared" si="5"/>
        <v>#REF!</v>
      </c>
      <c r="U53" s="6" t="e">
        <f t="shared" si="5"/>
        <v>#REF!</v>
      </c>
      <c r="V53" s="6" t="e">
        <f t="shared" si="5"/>
        <v>#REF!</v>
      </c>
    </row>
    <row r="54" spans="1:22" ht="14" x14ac:dyDescent="0.2">
      <c r="A54" s="19" t="str">
        <f t="shared" si="3"/>
        <v>Sample 15</v>
      </c>
      <c r="B54" s="6" t="e">
        <f t="shared" si="5"/>
        <v>#REF!</v>
      </c>
      <c r="C54" s="6" t="e">
        <f t="shared" si="5"/>
        <v>#REF!</v>
      </c>
      <c r="D54" s="6" t="e">
        <f t="shared" si="5"/>
        <v>#REF!</v>
      </c>
      <c r="E54" s="6" t="e">
        <f t="shared" si="5"/>
        <v>#REF!</v>
      </c>
      <c r="F54" s="6" t="e">
        <f t="shared" si="5"/>
        <v>#REF!</v>
      </c>
      <c r="G54" s="6" t="e">
        <f t="shared" si="5"/>
        <v>#REF!</v>
      </c>
      <c r="H54" s="6" t="e">
        <f t="shared" si="5"/>
        <v>#REF!</v>
      </c>
      <c r="I54" s="6" t="e">
        <f t="shared" si="5"/>
        <v>#REF!</v>
      </c>
      <c r="J54" s="6" t="e">
        <f t="shared" si="5"/>
        <v>#REF!</v>
      </c>
      <c r="K54" s="6" t="e">
        <f t="shared" si="5"/>
        <v>#REF!</v>
      </c>
      <c r="L54" s="6" t="e">
        <f t="shared" si="5"/>
        <v>#REF!</v>
      </c>
      <c r="M54" s="6" t="e">
        <f t="shared" si="5"/>
        <v>#REF!</v>
      </c>
      <c r="N54" s="6" t="e">
        <f t="shared" si="5"/>
        <v>#REF!</v>
      </c>
      <c r="O54" s="6" t="e">
        <f t="shared" si="5"/>
        <v>#REF!</v>
      </c>
      <c r="P54" s="6" t="e">
        <f t="shared" si="5"/>
        <v>#REF!</v>
      </c>
      <c r="Q54" s="6" t="e">
        <f t="shared" si="5"/>
        <v>#REF!</v>
      </c>
      <c r="R54" s="6" t="e">
        <f t="shared" si="5"/>
        <v>#REF!</v>
      </c>
      <c r="S54" s="6" t="e">
        <f t="shared" si="5"/>
        <v>#REF!</v>
      </c>
      <c r="T54" s="6" t="e">
        <f t="shared" si="5"/>
        <v>#REF!</v>
      </c>
      <c r="U54" s="6" t="e">
        <f t="shared" si="5"/>
        <v>#REF!</v>
      </c>
      <c r="V54" s="6" t="e">
        <f t="shared" si="5"/>
        <v>#REF!</v>
      </c>
    </row>
    <row r="55" spans="1:22" ht="14" x14ac:dyDescent="0.2">
      <c r="A55" s="19" t="str">
        <f t="shared" si="3"/>
        <v>Sample 16</v>
      </c>
      <c r="B55" s="6" t="e">
        <f t="shared" si="5"/>
        <v>#REF!</v>
      </c>
      <c r="C55" s="6" t="e">
        <f t="shared" si="5"/>
        <v>#REF!</v>
      </c>
      <c r="D55" s="6" t="e">
        <f t="shared" si="5"/>
        <v>#REF!</v>
      </c>
      <c r="E55" s="6" t="e">
        <f t="shared" si="5"/>
        <v>#REF!</v>
      </c>
      <c r="F55" s="6" t="e">
        <f t="shared" si="5"/>
        <v>#REF!</v>
      </c>
      <c r="G55" s="6" t="e">
        <f t="shared" si="5"/>
        <v>#REF!</v>
      </c>
      <c r="H55" s="6" t="e">
        <f t="shared" si="5"/>
        <v>#REF!</v>
      </c>
      <c r="I55" s="6" t="e">
        <f t="shared" si="5"/>
        <v>#REF!</v>
      </c>
      <c r="J55" s="6" t="e">
        <f t="shared" si="5"/>
        <v>#REF!</v>
      </c>
      <c r="K55" s="6" t="e">
        <f t="shared" si="5"/>
        <v>#REF!</v>
      </c>
      <c r="L55" s="6" t="e">
        <f t="shared" si="5"/>
        <v>#REF!</v>
      </c>
      <c r="M55" s="6" t="e">
        <f t="shared" si="5"/>
        <v>#REF!</v>
      </c>
      <c r="N55" s="6" t="e">
        <f t="shared" si="5"/>
        <v>#REF!</v>
      </c>
      <c r="O55" s="6" t="e">
        <f t="shared" si="5"/>
        <v>#REF!</v>
      </c>
      <c r="P55" s="6" t="e">
        <f t="shared" si="5"/>
        <v>#REF!</v>
      </c>
      <c r="Q55" s="6" t="e">
        <f t="shared" si="5"/>
        <v>#REF!</v>
      </c>
      <c r="R55" s="6" t="e">
        <f t="shared" si="5"/>
        <v>#REF!</v>
      </c>
      <c r="S55" s="6" t="e">
        <f t="shared" si="5"/>
        <v>#REF!</v>
      </c>
      <c r="T55" s="6" t="e">
        <f t="shared" si="5"/>
        <v>#REF!</v>
      </c>
      <c r="U55" s="6" t="e">
        <f t="shared" si="5"/>
        <v>#REF!</v>
      </c>
      <c r="V55" s="6" t="e">
        <f t="shared" si="5"/>
        <v>#REF!</v>
      </c>
    </row>
    <row r="56" spans="1:22" ht="14" x14ac:dyDescent="0.2">
      <c r="A56" s="19" t="str">
        <f t="shared" si="3"/>
        <v>Sample 17</v>
      </c>
      <c r="B56" s="6" t="e">
        <f t="shared" si="5"/>
        <v>#REF!</v>
      </c>
      <c r="C56" s="6" t="e">
        <f t="shared" si="5"/>
        <v>#REF!</v>
      </c>
      <c r="D56" s="6" t="e">
        <f t="shared" si="5"/>
        <v>#REF!</v>
      </c>
      <c r="E56" s="6" t="e">
        <f t="shared" si="5"/>
        <v>#REF!</v>
      </c>
      <c r="F56" s="6" t="e">
        <f t="shared" si="5"/>
        <v>#REF!</v>
      </c>
      <c r="G56" s="6" t="e">
        <f t="shared" si="5"/>
        <v>#REF!</v>
      </c>
      <c r="H56" s="6" t="e">
        <f t="shared" si="5"/>
        <v>#REF!</v>
      </c>
      <c r="I56" s="6" t="e">
        <f t="shared" si="5"/>
        <v>#REF!</v>
      </c>
      <c r="J56" s="6" t="e">
        <f t="shared" si="5"/>
        <v>#REF!</v>
      </c>
      <c r="K56" s="6" t="e">
        <f t="shared" si="5"/>
        <v>#REF!</v>
      </c>
      <c r="L56" s="6" t="e">
        <f t="shared" si="5"/>
        <v>#REF!</v>
      </c>
      <c r="M56" s="6" t="e">
        <f t="shared" si="5"/>
        <v>#REF!</v>
      </c>
      <c r="N56" s="6" t="e">
        <f t="shared" si="5"/>
        <v>#REF!</v>
      </c>
      <c r="O56" s="6" t="e">
        <f t="shared" si="5"/>
        <v>#REF!</v>
      </c>
      <c r="P56" s="6" t="e">
        <f t="shared" si="5"/>
        <v>#REF!</v>
      </c>
      <c r="Q56" s="6" t="e">
        <f t="shared" si="5"/>
        <v>#REF!</v>
      </c>
      <c r="R56" s="6" t="e">
        <f t="shared" si="5"/>
        <v>#REF!</v>
      </c>
      <c r="S56" s="6" t="e">
        <f t="shared" si="5"/>
        <v>#REF!</v>
      </c>
      <c r="T56" s="6" t="e">
        <f t="shared" si="5"/>
        <v>#REF!</v>
      </c>
      <c r="U56" s="6" t="e">
        <f t="shared" si="5"/>
        <v>#REF!</v>
      </c>
      <c r="V56" s="6" t="e">
        <f t="shared" si="5"/>
        <v>#REF!</v>
      </c>
    </row>
    <row r="57" spans="1:22" ht="14" x14ac:dyDescent="0.2">
      <c r="A57" s="19" t="str">
        <f t="shared" si="3"/>
        <v>Sample 18</v>
      </c>
      <c r="B57" s="6" t="e">
        <f t="shared" si="5"/>
        <v>#REF!</v>
      </c>
      <c r="C57" s="6" t="e">
        <f t="shared" si="5"/>
        <v>#REF!</v>
      </c>
      <c r="D57" s="6" t="e">
        <f t="shared" si="5"/>
        <v>#REF!</v>
      </c>
      <c r="E57" s="6" t="e">
        <f t="shared" si="5"/>
        <v>#REF!</v>
      </c>
      <c r="F57" s="6" t="e">
        <f t="shared" si="5"/>
        <v>#REF!</v>
      </c>
      <c r="G57" s="6" t="e">
        <f t="shared" si="5"/>
        <v>#REF!</v>
      </c>
      <c r="H57" s="6" t="e">
        <f t="shared" si="5"/>
        <v>#REF!</v>
      </c>
      <c r="I57" s="6" t="e">
        <f t="shared" si="5"/>
        <v>#REF!</v>
      </c>
      <c r="J57" s="6" t="e">
        <f t="shared" si="5"/>
        <v>#REF!</v>
      </c>
      <c r="K57" s="6" t="e">
        <f t="shared" si="5"/>
        <v>#REF!</v>
      </c>
      <c r="L57" s="6" t="e">
        <f t="shared" si="5"/>
        <v>#REF!</v>
      </c>
      <c r="M57" s="6" t="e">
        <f t="shared" si="5"/>
        <v>#REF!</v>
      </c>
      <c r="N57" s="6" t="e">
        <f t="shared" si="5"/>
        <v>#REF!</v>
      </c>
      <c r="O57" s="6" t="e">
        <f t="shared" si="5"/>
        <v>#REF!</v>
      </c>
      <c r="P57" s="6" t="e">
        <f t="shared" si="5"/>
        <v>#REF!</v>
      </c>
      <c r="Q57" s="6" t="e">
        <f t="shared" si="5"/>
        <v>#REF!</v>
      </c>
      <c r="R57" s="6" t="e">
        <f t="shared" si="5"/>
        <v>#REF!</v>
      </c>
      <c r="S57" s="6" t="e">
        <f t="shared" si="5"/>
        <v>#REF!</v>
      </c>
      <c r="T57" s="6" t="e">
        <f t="shared" si="5"/>
        <v>#REF!</v>
      </c>
      <c r="U57" s="6" t="e">
        <f t="shared" si="5"/>
        <v>#REF!</v>
      </c>
      <c r="V57" s="6" t="e">
        <f t="shared" si="5"/>
        <v>#REF!</v>
      </c>
    </row>
    <row r="58" spans="1:22" ht="14" x14ac:dyDescent="0.2">
      <c r="A58" s="19" t="str">
        <f t="shared" si="3"/>
        <v>Sample 19</v>
      </c>
      <c r="B58" s="6" t="e">
        <f t="shared" si="5"/>
        <v>#REF!</v>
      </c>
      <c r="C58" s="6" t="e">
        <f t="shared" si="5"/>
        <v>#REF!</v>
      </c>
      <c r="D58" s="6" t="e">
        <f t="shared" si="5"/>
        <v>#REF!</v>
      </c>
      <c r="E58" s="6" t="e">
        <f t="shared" si="5"/>
        <v>#REF!</v>
      </c>
      <c r="F58" s="6" t="e">
        <f t="shared" si="5"/>
        <v>#REF!</v>
      </c>
      <c r="G58" s="6" t="e">
        <f t="shared" si="5"/>
        <v>#REF!</v>
      </c>
      <c r="H58" s="6" t="e">
        <f t="shared" si="5"/>
        <v>#REF!</v>
      </c>
      <c r="I58" s="6" t="e">
        <f t="shared" si="5"/>
        <v>#REF!</v>
      </c>
      <c r="J58" s="6" t="e">
        <f t="shared" si="5"/>
        <v>#REF!</v>
      </c>
      <c r="K58" s="6" t="e">
        <f t="shared" si="5"/>
        <v>#REF!</v>
      </c>
      <c r="L58" s="6" t="e">
        <f t="shared" si="5"/>
        <v>#REF!</v>
      </c>
      <c r="M58" s="6" t="e">
        <f t="shared" si="5"/>
        <v>#REF!</v>
      </c>
      <c r="N58" s="6" t="e">
        <f t="shared" si="5"/>
        <v>#REF!</v>
      </c>
      <c r="O58" s="6" t="e">
        <f t="shared" si="5"/>
        <v>#REF!</v>
      </c>
      <c r="P58" s="6" t="e">
        <f t="shared" si="5"/>
        <v>#REF!</v>
      </c>
      <c r="Q58" s="6" t="e">
        <f t="shared" si="5"/>
        <v>#REF!</v>
      </c>
      <c r="R58" s="6" t="e">
        <f t="shared" si="5"/>
        <v>#REF!</v>
      </c>
      <c r="S58" s="6" t="e">
        <f t="shared" si="5"/>
        <v>#REF!</v>
      </c>
      <c r="T58" s="6" t="e">
        <f t="shared" si="5"/>
        <v>#REF!</v>
      </c>
      <c r="U58" s="6" t="e">
        <f t="shared" si="5"/>
        <v>#REF!</v>
      </c>
      <c r="V58" s="6" t="e">
        <f t="shared" si="5"/>
        <v>#REF!</v>
      </c>
    </row>
    <row r="59" spans="1:22" ht="14" x14ac:dyDescent="0.2">
      <c r="A59" s="19" t="str">
        <f t="shared" si="3"/>
        <v>Sample 20</v>
      </c>
      <c r="B59" s="6" t="e">
        <f t="shared" si="5"/>
        <v>#REF!</v>
      </c>
      <c r="C59" s="6" t="e">
        <f t="shared" si="5"/>
        <v>#REF!</v>
      </c>
      <c r="D59" s="6" t="e">
        <f t="shared" si="5"/>
        <v>#REF!</v>
      </c>
      <c r="E59" s="6" t="e">
        <f t="shared" si="5"/>
        <v>#REF!</v>
      </c>
      <c r="F59" s="6" t="e">
        <f t="shared" si="5"/>
        <v>#REF!</v>
      </c>
      <c r="G59" s="6" t="e">
        <f t="shared" si="5"/>
        <v>#REF!</v>
      </c>
      <c r="H59" s="6" t="e">
        <f t="shared" si="5"/>
        <v>#REF!</v>
      </c>
      <c r="I59" s="6" t="e">
        <f t="shared" si="5"/>
        <v>#REF!</v>
      </c>
      <c r="J59" s="6" t="e">
        <f t="shared" si="5"/>
        <v>#REF!</v>
      </c>
      <c r="K59" s="6" t="e">
        <f t="shared" si="5"/>
        <v>#REF!</v>
      </c>
      <c r="L59" s="6" t="e">
        <f t="shared" si="5"/>
        <v>#REF!</v>
      </c>
      <c r="M59" s="6" t="e">
        <f t="shared" si="5"/>
        <v>#REF!</v>
      </c>
      <c r="N59" s="6" t="e">
        <f t="shared" si="5"/>
        <v>#REF!</v>
      </c>
      <c r="O59" s="6" t="e">
        <f t="shared" si="5"/>
        <v>#REF!</v>
      </c>
      <c r="P59" s="6" t="e">
        <f t="shared" si="5"/>
        <v>#REF!</v>
      </c>
      <c r="Q59" s="6" t="e">
        <f t="shared" si="5"/>
        <v>#REF!</v>
      </c>
      <c r="R59" s="6" t="e">
        <f t="shared" si="5"/>
        <v>#REF!</v>
      </c>
      <c r="S59" s="6" t="e">
        <f t="shared" si="5"/>
        <v>#REF!</v>
      </c>
      <c r="T59" s="6" t="e">
        <f t="shared" si="5"/>
        <v>#REF!</v>
      </c>
      <c r="U59" s="6" t="e">
        <f t="shared" si="5"/>
        <v>#REF!</v>
      </c>
      <c r="V59" s="6" t="e">
        <f t="shared" si="5"/>
        <v>#REF!</v>
      </c>
    </row>
    <row r="60" spans="1:22" ht="14" x14ac:dyDescent="0.2">
      <c r="A60" s="19" t="str">
        <f t="shared" si="3"/>
        <v>Sample 21</v>
      </c>
      <c r="B60" s="6" t="e">
        <f t="shared" si="5"/>
        <v>#REF!</v>
      </c>
      <c r="C60" s="6" t="e">
        <f t="shared" si="5"/>
        <v>#REF!</v>
      </c>
      <c r="D60" s="6" t="e">
        <f t="shared" si="5"/>
        <v>#REF!</v>
      </c>
      <c r="E60" s="6" t="e">
        <f t="shared" si="5"/>
        <v>#REF!</v>
      </c>
      <c r="F60" s="6" t="e">
        <f t="shared" si="5"/>
        <v>#REF!</v>
      </c>
      <c r="G60" s="6" t="e">
        <f t="shared" si="5"/>
        <v>#REF!</v>
      </c>
      <c r="H60" s="6" t="e">
        <f t="shared" si="5"/>
        <v>#REF!</v>
      </c>
      <c r="I60" s="6" t="e">
        <f t="shared" si="5"/>
        <v>#REF!</v>
      </c>
      <c r="J60" s="6" t="e">
        <f t="shared" si="5"/>
        <v>#REF!</v>
      </c>
      <c r="K60" s="6" t="e">
        <f t="shared" si="5"/>
        <v>#REF!</v>
      </c>
      <c r="L60" s="6" t="e">
        <f t="shared" si="5"/>
        <v>#REF!</v>
      </c>
      <c r="M60" s="6" t="e">
        <f t="shared" si="5"/>
        <v>#REF!</v>
      </c>
      <c r="N60" s="6" t="e">
        <f t="shared" si="5"/>
        <v>#REF!</v>
      </c>
      <c r="O60" s="6" t="e">
        <f t="shared" si="5"/>
        <v>#REF!</v>
      </c>
      <c r="P60" s="6" t="e">
        <f t="shared" si="5"/>
        <v>#REF!</v>
      </c>
      <c r="Q60" s="6" t="e">
        <f t="shared" si="5"/>
        <v>#REF!</v>
      </c>
      <c r="R60" s="6" t="e">
        <f t="shared" si="5"/>
        <v>#REF!</v>
      </c>
      <c r="S60" s="6" t="e">
        <f t="shared" si="5"/>
        <v>#REF!</v>
      </c>
      <c r="T60" s="6" t="e">
        <f t="shared" si="5"/>
        <v>#REF!</v>
      </c>
      <c r="U60" s="6" t="e">
        <f t="shared" si="5"/>
        <v>#REF!</v>
      </c>
      <c r="V60" s="6" t="e">
        <f t="shared" si="5"/>
        <v>#REF!</v>
      </c>
    </row>
    <row r="61" spans="1:22" ht="14" x14ac:dyDescent="0.2">
      <c r="A61" s="19" t="str">
        <f t="shared" si="3"/>
        <v>Sample 22</v>
      </c>
      <c r="B61" s="6" t="e">
        <f t="shared" si="5"/>
        <v>#REF!</v>
      </c>
      <c r="C61" s="6" t="e">
        <f t="shared" si="5"/>
        <v>#REF!</v>
      </c>
      <c r="D61" s="6" t="e">
        <f t="shared" si="5"/>
        <v>#REF!</v>
      </c>
      <c r="E61" s="6" t="e">
        <f t="shared" si="5"/>
        <v>#REF!</v>
      </c>
      <c r="F61" s="6" t="e">
        <f t="shared" si="5"/>
        <v>#REF!</v>
      </c>
      <c r="G61" s="6" t="e">
        <f t="shared" si="5"/>
        <v>#REF!</v>
      </c>
      <c r="H61" s="6" t="e">
        <f t="shared" si="5"/>
        <v>#REF!</v>
      </c>
      <c r="I61" s="6" t="e">
        <f t="shared" si="5"/>
        <v>#REF!</v>
      </c>
      <c r="J61" s="6" t="e">
        <f t="shared" si="5"/>
        <v>#REF!</v>
      </c>
      <c r="K61" s="6" t="e">
        <f t="shared" si="5"/>
        <v>#REF!</v>
      </c>
      <c r="L61" s="6" t="e">
        <f t="shared" si="5"/>
        <v>#REF!</v>
      </c>
      <c r="M61" s="6" t="e">
        <f t="shared" si="5"/>
        <v>#REF!</v>
      </c>
      <c r="N61" s="6" t="e">
        <f t="shared" si="5"/>
        <v>#REF!</v>
      </c>
      <c r="O61" s="6" t="e">
        <f t="shared" si="5"/>
        <v>#REF!</v>
      </c>
      <c r="P61" s="6" t="e">
        <f t="shared" si="5"/>
        <v>#REF!</v>
      </c>
      <c r="Q61" s="6" t="e">
        <f t="shared" si="5"/>
        <v>#REF!</v>
      </c>
      <c r="R61" s="6" t="e">
        <f t="shared" si="5"/>
        <v>#REF!</v>
      </c>
      <c r="S61" s="6" t="e">
        <f t="shared" si="5"/>
        <v>#REF!</v>
      </c>
      <c r="T61" s="6" t="e">
        <f t="shared" si="5"/>
        <v>#REF!</v>
      </c>
      <c r="U61" s="6" t="e">
        <f t="shared" si="5"/>
        <v>#REF!</v>
      </c>
      <c r="V61" s="6" t="e">
        <f t="shared" si="5"/>
        <v>#REF!</v>
      </c>
    </row>
    <row r="62" spans="1:22" ht="14" x14ac:dyDescent="0.2">
      <c r="A62" s="19" t="str">
        <f t="shared" si="3"/>
        <v>Sample 23</v>
      </c>
      <c r="B62" s="6" t="e">
        <f t="shared" si="5"/>
        <v>#REF!</v>
      </c>
      <c r="C62" s="6" t="e">
        <f t="shared" si="5"/>
        <v>#REF!</v>
      </c>
      <c r="D62" s="6" t="e">
        <f t="shared" si="5"/>
        <v>#REF!</v>
      </c>
      <c r="E62" s="6" t="e">
        <f t="shared" si="5"/>
        <v>#REF!</v>
      </c>
      <c r="F62" s="6" t="e">
        <f t="shared" si="5"/>
        <v>#REF!</v>
      </c>
      <c r="G62" s="6" t="e">
        <f t="shared" si="5"/>
        <v>#REF!</v>
      </c>
      <c r="H62" s="6" t="e">
        <f t="shared" si="5"/>
        <v>#REF!</v>
      </c>
      <c r="I62" s="6" t="e">
        <f t="shared" si="5"/>
        <v>#REF!</v>
      </c>
      <c r="J62" s="6" t="e">
        <f t="shared" si="5"/>
        <v>#REF!</v>
      </c>
      <c r="K62" s="6" t="e">
        <f t="shared" si="5"/>
        <v>#REF!</v>
      </c>
      <c r="L62" s="6" t="e">
        <f t="shared" si="5"/>
        <v>#REF!</v>
      </c>
      <c r="M62" s="6" t="e">
        <f t="shared" si="5"/>
        <v>#REF!</v>
      </c>
      <c r="N62" s="6" t="e">
        <f t="shared" si="5"/>
        <v>#REF!</v>
      </c>
      <c r="O62" s="6" t="e">
        <f t="shared" si="5"/>
        <v>#REF!</v>
      </c>
      <c r="P62" s="6" t="e">
        <f t="shared" si="5"/>
        <v>#REF!</v>
      </c>
      <c r="Q62" s="6" t="e">
        <f t="shared" si="5"/>
        <v>#REF!</v>
      </c>
      <c r="R62" s="6" t="e">
        <f t="shared" si="5"/>
        <v>#REF!</v>
      </c>
      <c r="S62" s="6" t="e">
        <f t="shared" si="5"/>
        <v>#REF!</v>
      </c>
      <c r="T62" s="6" t="e">
        <f t="shared" si="5"/>
        <v>#REF!</v>
      </c>
      <c r="U62" s="6" t="e">
        <f t="shared" si="5"/>
        <v>#REF!</v>
      </c>
      <c r="V62" s="6" t="e">
        <f t="shared" si="5"/>
        <v>#REF!</v>
      </c>
    </row>
    <row r="63" spans="1:22" ht="14" x14ac:dyDescent="0.2">
      <c r="A63" s="19" t="str">
        <f t="shared" si="3"/>
        <v>Sample 24</v>
      </c>
      <c r="B63" s="6" t="e">
        <f t="shared" si="5"/>
        <v>#REF!</v>
      </c>
      <c r="C63" s="6" t="e">
        <f t="shared" si="5"/>
        <v>#REF!</v>
      </c>
      <c r="D63" s="6" t="e">
        <f t="shared" si="5"/>
        <v>#REF!</v>
      </c>
      <c r="E63" s="6" t="e">
        <f t="shared" si="5"/>
        <v>#REF!</v>
      </c>
      <c r="F63" s="6" t="e">
        <f t="shared" si="5"/>
        <v>#REF!</v>
      </c>
      <c r="G63" s="6" t="e">
        <f t="shared" si="5"/>
        <v>#REF!</v>
      </c>
      <c r="H63" s="6" t="e">
        <f t="shared" si="5"/>
        <v>#REF!</v>
      </c>
      <c r="I63" s="6" t="e">
        <f t="shared" si="5"/>
        <v>#REF!</v>
      </c>
      <c r="J63" s="6" t="e">
        <f t="shared" si="5"/>
        <v>#REF!</v>
      </c>
      <c r="K63" s="6" t="e">
        <f t="shared" si="5"/>
        <v>#REF!</v>
      </c>
      <c r="L63" s="6" t="e">
        <f t="shared" si="5"/>
        <v>#REF!</v>
      </c>
      <c r="M63" s="6" t="e">
        <f t="shared" si="5"/>
        <v>#REF!</v>
      </c>
      <c r="N63" s="6" t="e">
        <f t="shared" si="5"/>
        <v>#REF!</v>
      </c>
      <c r="O63" s="6" t="e">
        <f t="shared" si="5"/>
        <v>#REF!</v>
      </c>
      <c r="P63" s="6" t="e">
        <f t="shared" si="5"/>
        <v>#REF!</v>
      </c>
      <c r="Q63" s="6" t="e">
        <f t="shared" si="5"/>
        <v>#REF!</v>
      </c>
      <c r="R63" s="6" t="e">
        <f t="shared" si="5"/>
        <v>#REF!</v>
      </c>
      <c r="S63" s="6" t="e">
        <f t="shared" si="5"/>
        <v>#REF!</v>
      </c>
      <c r="T63" s="6" t="e">
        <f t="shared" si="5"/>
        <v>#REF!</v>
      </c>
      <c r="U63" s="6" t="e">
        <f t="shared" si="5"/>
        <v>#REF!</v>
      </c>
      <c r="V63" s="6" t="e">
        <f t="shared" si="5"/>
        <v>#REF!</v>
      </c>
    </row>
    <row r="64" spans="1:22" ht="14" x14ac:dyDescent="0.2">
      <c r="A64" s="19" t="str">
        <f t="shared" si="3"/>
        <v>Sample 25</v>
      </c>
      <c r="B64" s="6" t="e">
        <f t="shared" si="5"/>
        <v>#REF!</v>
      </c>
      <c r="C64" s="6" t="e">
        <f t="shared" si="5"/>
        <v>#REF!</v>
      </c>
      <c r="D64" s="6" t="e">
        <f t="shared" si="5"/>
        <v>#REF!</v>
      </c>
      <c r="E64" s="6" t="e">
        <f t="shared" si="5"/>
        <v>#REF!</v>
      </c>
      <c r="F64" s="6" t="e">
        <f t="shared" si="5"/>
        <v>#REF!</v>
      </c>
      <c r="G64" s="6" t="e">
        <f t="shared" si="5"/>
        <v>#REF!</v>
      </c>
      <c r="H64" s="6" t="e">
        <f t="shared" si="5"/>
        <v>#REF!</v>
      </c>
      <c r="I64" s="6" t="e">
        <f t="shared" si="5"/>
        <v>#REF!</v>
      </c>
      <c r="J64" s="6" t="e">
        <f t="shared" si="5"/>
        <v>#REF!</v>
      </c>
      <c r="K64" s="6" t="e">
        <f t="shared" si="5"/>
        <v>#REF!</v>
      </c>
      <c r="L64" s="6" t="e">
        <f t="shared" si="5"/>
        <v>#REF!</v>
      </c>
      <c r="M64" s="6" t="e">
        <f t="shared" si="5"/>
        <v>#REF!</v>
      </c>
      <c r="N64" s="6" t="e">
        <f t="shared" si="5"/>
        <v>#REF!</v>
      </c>
      <c r="O64" s="6" t="e">
        <f t="shared" si="5"/>
        <v>#REF!</v>
      </c>
      <c r="P64" s="6" t="e">
        <f t="shared" si="5"/>
        <v>#REF!</v>
      </c>
      <c r="Q64" s="6" t="e">
        <f t="shared" si="5"/>
        <v>#REF!</v>
      </c>
      <c r="R64" s="6" t="e">
        <f t="shared" si="5"/>
        <v>#REF!</v>
      </c>
      <c r="S64" s="6" t="e">
        <f t="shared" si="5"/>
        <v>#REF!</v>
      </c>
      <c r="T64" s="6" t="e">
        <f t="shared" si="5"/>
        <v>#REF!</v>
      </c>
      <c r="U64" s="6" t="e">
        <f t="shared" si="5"/>
        <v>#REF!</v>
      </c>
      <c r="V64" s="6" t="e">
        <f t="shared" si="5"/>
        <v>#REF!</v>
      </c>
    </row>
    <row r="65" spans="1:31" ht="14" x14ac:dyDescent="0.2">
      <c r="A65" s="19" t="str">
        <f t="shared" si="3"/>
        <v>Sample 26</v>
      </c>
      <c r="B65" s="6" t="e">
        <f t="shared" si="5"/>
        <v>#REF!</v>
      </c>
      <c r="C65" s="6" t="e">
        <f t="shared" si="5"/>
        <v>#REF!</v>
      </c>
      <c r="D65" s="6" t="e">
        <f t="shared" si="5"/>
        <v>#REF!</v>
      </c>
      <c r="E65" s="6" t="e">
        <f t="shared" ref="E65:V65" si="6">E32-E$5</f>
        <v>#REF!</v>
      </c>
      <c r="F65" s="6" t="e">
        <f t="shared" si="6"/>
        <v>#REF!</v>
      </c>
      <c r="G65" s="6" t="e">
        <f t="shared" si="6"/>
        <v>#REF!</v>
      </c>
      <c r="H65" s="6" t="e">
        <f t="shared" si="6"/>
        <v>#REF!</v>
      </c>
      <c r="I65" s="6" t="e">
        <f t="shared" si="6"/>
        <v>#REF!</v>
      </c>
      <c r="J65" s="6" t="e">
        <f t="shared" si="6"/>
        <v>#REF!</v>
      </c>
      <c r="K65" s="6" t="e">
        <f t="shared" si="6"/>
        <v>#REF!</v>
      </c>
      <c r="L65" s="6" t="e">
        <f t="shared" si="6"/>
        <v>#REF!</v>
      </c>
      <c r="M65" s="6" t="e">
        <f t="shared" si="6"/>
        <v>#REF!</v>
      </c>
      <c r="N65" s="6" t="e">
        <f t="shared" si="6"/>
        <v>#REF!</v>
      </c>
      <c r="O65" s="6" t="e">
        <f t="shared" si="6"/>
        <v>#REF!</v>
      </c>
      <c r="P65" s="6" t="e">
        <f t="shared" si="6"/>
        <v>#REF!</v>
      </c>
      <c r="Q65" s="6" t="e">
        <f t="shared" si="6"/>
        <v>#REF!</v>
      </c>
      <c r="R65" s="6" t="e">
        <f t="shared" si="6"/>
        <v>#REF!</v>
      </c>
      <c r="S65" s="6" t="e">
        <f t="shared" si="6"/>
        <v>#REF!</v>
      </c>
      <c r="T65" s="6" t="e">
        <f t="shared" si="6"/>
        <v>#REF!</v>
      </c>
      <c r="U65" s="6" t="e">
        <f t="shared" si="6"/>
        <v>#REF!</v>
      </c>
      <c r="V65" s="6" t="e">
        <f t="shared" si="6"/>
        <v>#REF!</v>
      </c>
    </row>
    <row r="66" spans="1:31" ht="14" x14ac:dyDescent="0.2">
      <c r="A66" s="19" t="str">
        <f t="shared" si="3"/>
        <v>Sample 27</v>
      </c>
      <c r="B66" s="6" t="e">
        <f t="shared" ref="B66:V67" si="7">B33-B$5</f>
        <v>#REF!</v>
      </c>
      <c r="C66" s="6" t="e">
        <f t="shared" si="7"/>
        <v>#REF!</v>
      </c>
      <c r="D66" s="6" t="e">
        <f t="shared" si="7"/>
        <v>#REF!</v>
      </c>
      <c r="E66" s="6" t="e">
        <f t="shared" si="7"/>
        <v>#REF!</v>
      </c>
      <c r="F66" s="6" t="e">
        <f t="shared" si="7"/>
        <v>#REF!</v>
      </c>
      <c r="G66" s="6" t="e">
        <f t="shared" si="7"/>
        <v>#REF!</v>
      </c>
      <c r="H66" s="6" t="e">
        <f t="shared" si="7"/>
        <v>#REF!</v>
      </c>
      <c r="I66" s="6" t="e">
        <f t="shared" si="7"/>
        <v>#REF!</v>
      </c>
      <c r="J66" s="6" t="e">
        <f t="shared" si="7"/>
        <v>#REF!</v>
      </c>
      <c r="K66" s="6" t="e">
        <f t="shared" si="7"/>
        <v>#REF!</v>
      </c>
      <c r="L66" s="6" t="e">
        <f t="shared" si="7"/>
        <v>#REF!</v>
      </c>
      <c r="M66" s="6" t="e">
        <f t="shared" si="7"/>
        <v>#REF!</v>
      </c>
      <c r="N66" s="6" t="e">
        <f t="shared" si="7"/>
        <v>#REF!</v>
      </c>
      <c r="O66" s="6" t="e">
        <f t="shared" si="7"/>
        <v>#REF!</v>
      </c>
      <c r="P66" s="6" t="e">
        <f t="shared" si="7"/>
        <v>#REF!</v>
      </c>
      <c r="Q66" s="6" t="e">
        <f t="shared" si="7"/>
        <v>#REF!</v>
      </c>
      <c r="R66" s="6" t="e">
        <f t="shared" si="7"/>
        <v>#REF!</v>
      </c>
      <c r="S66" s="6" t="e">
        <f t="shared" si="7"/>
        <v>#REF!</v>
      </c>
      <c r="T66" s="6" t="e">
        <f t="shared" si="7"/>
        <v>#REF!</v>
      </c>
      <c r="U66" s="6" t="e">
        <f t="shared" si="7"/>
        <v>#REF!</v>
      </c>
      <c r="V66" s="6" t="e">
        <f t="shared" si="7"/>
        <v>#REF!</v>
      </c>
    </row>
    <row r="67" spans="1:31" ht="14" x14ac:dyDescent="0.2">
      <c r="A67" s="19" t="str">
        <f t="shared" si="3"/>
        <v>Sample 28</v>
      </c>
      <c r="B67" s="6" t="e">
        <f t="shared" si="7"/>
        <v>#REF!</v>
      </c>
      <c r="C67" s="6" t="e">
        <f t="shared" si="7"/>
        <v>#REF!</v>
      </c>
      <c r="D67" s="6" t="e">
        <f t="shared" si="7"/>
        <v>#REF!</v>
      </c>
      <c r="E67" s="6" t="e">
        <f t="shared" si="7"/>
        <v>#REF!</v>
      </c>
      <c r="F67" s="6" t="e">
        <f t="shared" si="7"/>
        <v>#REF!</v>
      </c>
      <c r="G67" s="6" t="e">
        <f t="shared" si="7"/>
        <v>#REF!</v>
      </c>
      <c r="H67" s="6" t="e">
        <f t="shared" si="7"/>
        <v>#REF!</v>
      </c>
      <c r="I67" s="6" t="e">
        <f t="shared" si="7"/>
        <v>#REF!</v>
      </c>
      <c r="J67" s="6" t="e">
        <f t="shared" si="7"/>
        <v>#REF!</v>
      </c>
      <c r="K67" s="6" t="e">
        <f t="shared" si="7"/>
        <v>#REF!</v>
      </c>
      <c r="L67" s="6" t="e">
        <f t="shared" si="7"/>
        <v>#REF!</v>
      </c>
      <c r="M67" s="6" t="e">
        <f t="shared" si="7"/>
        <v>#REF!</v>
      </c>
      <c r="N67" s="6" t="e">
        <f t="shared" si="7"/>
        <v>#REF!</v>
      </c>
      <c r="O67" s="6" t="e">
        <f t="shared" si="7"/>
        <v>#REF!</v>
      </c>
      <c r="P67" s="6" t="e">
        <f t="shared" si="7"/>
        <v>#REF!</v>
      </c>
      <c r="Q67" s="6" t="e">
        <f t="shared" si="7"/>
        <v>#REF!</v>
      </c>
      <c r="R67" s="6" t="e">
        <f t="shared" si="7"/>
        <v>#REF!</v>
      </c>
      <c r="S67" s="6" t="e">
        <f t="shared" si="7"/>
        <v>#REF!</v>
      </c>
      <c r="T67" s="6" t="e">
        <f t="shared" si="7"/>
        <v>#REF!</v>
      </c>
      <c r="U67" s="6" t="e">
        <f t="shared" si="7"/>
        <v>#REF!</v>
      </c>
      <c r="V67" s="6" t="e">
        <f t="shared" si="7"/>
        <v>#REF!</v>
      </c>
    </row>
    <row r="69" spans="1:31" ht="25" x14ac:dyDescent="0.2">
      <c r="A69" s="14" t="s">
        <v>36</v>
      </c>
    </row>
    <row r="70" spans="1:31" ht="14" x14ac:dyDescent="0.2">
      <c r="A70" s="11" t="s">
        <v>32</v>
      </c>
      <c r="B70" s="11">
        <v>0</v>
      </c>
      <c r="C70" s="11">
        <v>10</v>
      </c>
      <c r="D70" s="11">
        <v>20</v>
      </c>
      <c r="E70" s="11">
        <v>30</v>
      </c>
      <c r="F70" s="11">
        <v>40</v>
      </c>
      <c r="G70" s="11">
        <v>50</v>
      </c>
      <c r="H70" s="11">
        <v>60</v>
      </c>
      <c r="I70" s="11">
        <v>70</v>
      </c>
      <c r="J70" s="11">
        <v>80</v>
      </c>
      <c r="K70" s="11">
        <v>90</v>
      </c>
      <c r="L70" s="11">
        <v>100</v>
      </c>
      <c r="M70" s="11">
        <v>110</v>
      </c>
      <c r="N70" s="11">
        <v>120</v>
      </c>
      <c r="O70" s="11">
        <v>130</v>
      </c>
      <c r="P70" s="11">
        <v>140</v>
      </c>
      <c r="Q70" s="11">
        <v>150</v>
      </c>
      <c r="R70" s="11">
        <v>160</v>
      </c>
      <c r="S70" s="11">
        <v>170</v>
      </c>
      <c r="T70" s="11">
        <v>180</v>
      </c>
      <c r="U70" s="11">
        <v>190</v>
      </c>
      <c r="V70" s="11">
        <v>200</v>
      </c>
    </row>
    <row r="71" spans="1:31" ht="14" x14ac:dyDescent="0.2">
      <c r="A71" s="12" t="s">
        <v>29</v>
      </c>
      <c r="B71" s="6">
        <f t="shared" ref="B71:V83" si="8">(1000/16147)*(($G$102/B39)-1)*110</f>
        <v>17.668350175571529</v>
      </c>
      <c r="C71" s="6">
        <f t="shared" si="8"/>
        <v>18.928407067739361</v>
      </c>
      <c r="D71" s="6">
        <f t="shared" si="8"/>
        <v>18.541646036671441</v>
      </c>
      <c r="E71" s="6">
        <f t="shared" si="8"/>
        <v>18.068910574901476</v>
      </c>
      <c r="F71" s="6">
        <f t="shared" si="8"/>
        <v>16.904713810363631</v>
      </c>
      <c r="G71" s="6">
        <f t="shared" si="8"/>
        <v>16.288847824967565</v>
      </c>
      <c r="H71" s="6">
        <f t="shared" si="8"/>
        <v>15.565451117191543</v>
      </c>
      <c r="I71" s="6">
        <f t="shared" si="8"/>
        <v>14.878785917837959</v>
      </c>
      <c r="J71" s="6">
        <f t="shared" si="8"/>
        <v>13.829405151142055</v>
      </c>
      <c r="K71" s="6">
        <f t="shared" si="8"/>
        <v>13.696681170723645</v>
      </c>
      <c r="L71" s="6">
        <f t="shared" si="8"/>
        <v>13.136673925824429</v>
      </c>
      <c r="M71" s="6">
        <f t="shared" si="8"/>
        <v>12.767799545655254</v>
      </c>
      <c r="N71" s="6">
        <f t="shared" si="8"/>
        <v>12.470429789898477</v>
      </c>
      <c r="O71" s="6">
        <f t="shared" si="8"/>
        <v>12.074970028416905</v>
      </c>
      <c r="P71" s="6">
        <f t="shared" si="8"/>
        <v>11.806072235099823</v>
      </c>
      <c r="Q71" s="6">
        <f t="shared" si="8"/>
        <v>11.265585440249442</v>
      </c>
      <c r="R71" s="6">
        <f t="shared" si="8"/>
        <v>11.137795059995122</v>
      </c>
      <c r="S71" s="6">
        <f t="shared" si="8"/>
        <v>11.477970293230088</v>
      </c>
      <c r="T71" s="6">
        <f t="shared" si="8"/>
        <v>10.868414559786528</v>
      </c>
      <c r="U71" s="6">
        <f t="shared" si="8"/>
        <v>10.936805375166266</v>
      </c>
      <c r="V71" s="6">
        <f t="shared" si="8"/>
        <v>10.987538129125181</v>
      </c>
      <c r="W71" s="3"/>
    </row>
    <row r="72" spans="1:31" ht="14" x14ac:dyDescent="0.2">
      <c r="A72" s="19" t="str">
        <f>A7</f>
        <v>Sample 1</v>
      </c>
      <c r="B72" s="6">
        <f t="shared" si="8"/>
        <v>16.716956795156776</v>
      </c>
      <c r="C72" s="6">
        <f t="shared" si="8"/>
        <v>15.270707239595028</v>
      </c>
      <c r="D72" s="6">
        <f t="shared" si="8"/>
        <v>15.062010044800681</v>
      </c>
      <c r="E72" s="6">
        <f t="shared" si="8"/>
        <v>13.529201416857234</v>
      </c>
      <c r="F72" s="6">
        <f t="shared" si="8"/>
        <v>12.190237392861665</v>
      </c>
      <c r="G72" s="6">
        <f t="shared" si="8"/>
        <v>11.276838083428762</v>
      </c>
      <c r="H72" s="6">
        <f t="shared" si="8"/>
        <v>10.861246173192587</v>
      </c>
      <c r="I72" s="6">
        <f t="shared" si="8"/>
        <v>10.077195904547269</v>
      </c>
      <c r="J72" s="6">
        <f t="shared" si="8"/>
        <v>10.061940775753586</v>
      </c>
      <c r="K72" s="6">
        <f t="shared" si="8"/>
        <v>9.5971788447529853</v>
      </c>
      <c r="L72" s="6">
        <f t="shared" si="8"/>
        <v>9.4310651234459897</v>
      </c>
      <c r="M72" s="6">
        <f t="shared" si="8"/>
        <v>9.2327673660429763</v>
      </c>
      <c r="N72" s="6">
        <f t="shared" si="8"/>
        <v>9.3099124015195844</v>
      </c>
      <c r="O72" s="6">
        <f t="shared" si="8"/>
        <v>9.028692055556288</v>
      </c>
      <c r="P72" s="6">
        <f t="shared" si="8"/>
        <v>9.0095267261391552</v>
      </c>
      <c r="Q72" s="6">
        <f t="shared" si="8"/>
        <v>8.7738146455075796</v>
      </c>
      <c r="R72" s="6">
        <f t="shared" si="8"/>
        <v>8.7072266051220595</v>
      </c>
      <c r="S72" s="6">
        <f t="shared" si="8"/>
        <v>8.7766015495997856</v>
      </c>
      <c r="T72" s="6">
        <f t="shared" si="8"/>
        <v>8.5558510931552441</v>
      </c>
      <c r="U72" s="6">
        <f t="shared" si="8"/>
        <v>8.5027577882031142</v>
      </c>
      <c r="V72" s="6">
        <f t="shared" si="8"/>
        <v>8.7626769865165599</v>
      </c>
    </row>
    <row r="73" spans="1:31" ht="14" x14ac:dyDescent="0.2">
      <c r="A73" s="19" t="str">
        <f t="shared" ref="A73:A99" si="9">A8</f>
        <v>Sample 2</v>
      </c>
      <c r="B73" s="6">
        <f t="shared" si="8"/>
        <v>17.324950794364312</v>
      </c>
      <c r="C73" s="6">
        <f t="shared" si="8"/>
        <v>15.289367978325611</v>
      </c>
      <c r="D73" s="6">
        <f t="shared" si="8"/>
        <v>13.614990784954371</v>
      </c>
      <c r="E73" s="6">
        <f t="shared" si="8"/>
        <v>11.962440229894534</v>
      </c>
      <c r="F73" s="6">
        <f t="shared" si="8"/>
        <v>10.65469548528092</v>
      </c>
      <c r="G73" s="6">
        <f t="shared" si="8"/>
        <v>10.008764157595088</v>
      </c>
      <c r="H73" s="6">
        <f t="shared" si="8"/>
        <v>9.5643000723401315</v>
      </c>
      <c r="I73" s="6">
        <f t="shared" si="8"/>
        <v>9.3437723678407654</v>
      </c>
      <c r="J73" s="6">
        <f t="shared" si="8"/>
        <v>9.0238963716649927</v>
      </c>
      <c r="K73" s="6">
        <f t="shared" si="8"/>
        <v>8.7404493531065217</v>
      </c>
      <c r="L73" s="6">
        <f t="shared" si="8"/>
        <v>8.8017286069779672</v>
      </c>
      <c r="M73" s="6">
        <f t="shared" si="8"/>
        <v>8.7478515116298272</v>
      </c>
      <c r="N73" s="6">
        <f t="shared" si="8"/>
        <v>8.6961838745586704</v>
      </c>
      <c r="O73" s="6">
        <f t="shared" si="8"/>
        <v>8.6247874041460406</v>
      </c>
      <c r="P73" s="6">
        <f t="shared" si="8"/>
        <v>8.585708190071637</v>
      </c>
      <c r="Q73" s="6">
        <f t="shared" si="8"/>
        <v>8.5351099813403977</v>
      </c>
      <c r="R73" s="6">
        <f t="shared" si="8"/>
        <v>8.2132943239173493</v>
      </c>
      <c r="S73" s="6">
        <f t="shared" si="8"/>
        <v>8.2730920898400822</v>
      </c>
      <c r="T73" s="6">
        <f t="shared" si="8"/>
        <v>8.3817595918696988</v>
      </c>
      <c r="U73" s="6">
        <f t="shared" si="8"/>
        <v>8.3386318413201916</v>
      </c>
      <c r="V73" s="6">
        <f t="shared" si="8"/>
        <v>8.4857379480858324</v>
      </c>
    </row>
    <row r="74" spans="1:31" ht="14" x14ac:dyDescent="0.2">
      <c r="A74" s="19" t="str">
        <f t="shared" si="9"/>
        <v>Sample 3</v>
      </c>
      <c r="B74" s="6" t="e">
        <f t="shared" si="8"/>
        <v>#REF!</v>
      </c>
      <c r="C74" s="6" t="e">
        <f t="shared" si="8"/>
        <v>#REF!</v>
      </c>
      <c r="D74" s="6" t="e">
        <f t="shared" si="8"/>
        <v>#REF!</v>
      </c>
      <c r="E74" s="6" t="e">
        <f t="shared" si="8"/>
        <v>#REF!</v>
      </c>
      <c r="F74" s="6" t="e">
        <f t="shared" si="8"/>
        <v>#REF!</v>
      </c>
      <c r="G74" s="6" t="e">
        <f t="shared" si="8"/>
        <v>#REF!</v>
      </c>
      <c r="H74" s="6" t="e">
        <f t="shared" si="8"/>
        <v>#REF!</v>
      </c>
      <c r="I74" s="6" t="e">
        <f t="shared" si="8"/>
        <v>#REF!</v>
      </c>
      <c r="J74" s="6" t="e">
        <f t="shared" si="8"/>
        <v>#REF!</v>
      </c>
      <c r="K74" s="6" t="e">
        <f t="shared" si="8"/>
        <v>#REF!</v>
      </c>
      <c r="L74" s="6" t="e">
        <f t="shared" si="8"/>
        <v>#REF!</v>
      </c>
      <c r="M74" s="6" t="e">
        <f t="shared" si="8"/>
        <v>#REF!</v>
      </c>
      <c r="N74" s="6" t="e">
        <f t="shared" si="8"/>
        <v>#REF!</v>
      </c>
      <c r="O74" s="6" t="e">
        <f t="shared" si="8"/>
        <v>#REF!</v>
      </c>
      <c r="P74" s="6" t="e">
        <f t="shared" si="8"/>
        <v>#REF!</v>
      </c>
      <c r="Q74" s="6" t="e">
        <f t="shared" si="8"/>
        <v>#REF!</v>
      </c>
      <c r="R74" s="6" t="e">
        <f t="shared" si="8"/>
        <v>#REF!</v>
      </c>
      <c r="S74" s="6" t="e">
        <f t="shared" si="8"/>
        <v>#REF!</v>
      </c>
      <c r="T74" s="6" t="e">
        <f t="shared" si="8"/>
        <v>#REF!</v>
      </c>
      <c r="U74" s="6" t="e">
        <f t="shared" si="8"/>
        <v>#REF!</v>
      </c>
      <c r="V74" s="6" t="e">
        <f t="shared" si="8"/>
        <v>#REF!</v>
      </c>
    </row>
    <row r="75" spans="1:31" ht="14" x14ac:dyDescent="0.2">
      <c r="A75" s="19" t="str">
        <f t="shared" si="9"/>
        <v>Sample 4</v>
      </c>
      <c r="B75" s="6" t="e">
        <f t="shared" si="8"/>
        <v>#REF!</v>
      </c>
      <c r="C75" s="6" t="e">
        <f t="shared" si="8"/>
        <v>#REF!</v>
      </c>
      <c r="D75" s="6" t="e">
        <f t="shared" si="8"/>
        <v>#REF!</v>
      </c>
      <c r="E75" s="6" t="e">
        <f t="shared" si="8"/>
        <v>#REF!</v>
      </c>
      <c r="F75" s="6" t="e">
        <f t="shared" si="8"/>
        <v>#REF!</v>
      </c>
      <c r="G75" s="6" t="e">
        <f t="shared" si="8"/>
        <v>#REF!</v>
      </c>
      <c r="H75" s="6" t="e">
        <f t="shared" si="8"/>
        <v>#REF!</v>
      </c>
      <c r="I75" s="6" t="e">
        <f t="shared" si="8"/>
        <v>#REF!</v>
      </c>
      <c r="J75" s="6" t="e">
        <f t="shared" si="8"/>
        <v>#REF!</v>
      </c>
      <c r="K75" s="6" t="e">
        <f t="shared" si="8"/>
        <v>#REF!</v>
      </c>
      <c r="L75" s="6" t="e">
        <f t="shared" si="8"/>
        <v>#REF!</v>
      </c>
      <c r="M75" s="6" t="e">
        <f t="shared" si="8"/>
        <v>#REF!</v>
      </c>
      <c r="N75" s="6" t="e">
        <f t="shared" si="8"/>
        <v>#REF!</v>
      </c>
      <c r="O75" s="6" t="e">
        <f t="shared" si="8"/>
        <v>#REF!</v>
      </c>
      <c r="P75" s="6" t="e">
        <f t="shared" si="8"/>
        <v>#REF!</v>
      </c>
      <c r="Q75" s="6" t="e">
        <f t="shared" si="8"/>
        <v>#REF!</v>
      </c>
      <c r="R75" s="6" t="e">
        <f t="shared" si="8"/>
        <v>#REF!</v>
      </c>
      <c r="S75" s="6" t="e">
        <f t="shared" si="8"/>
        <v>#REF!</v>
      </c>
      <c r="T75" s="6" t="e">
        <f t="shared" si="8"/>
        <v>#REF!</v>
      </c>
      <c r="U75" s="6" t="e">
        <f t="shared" si="8"/>
        <v>#REF!</v>
      </c>
      <c r="V75" s="6" t="e">
        <f t="shared" si="8"/>
        <v>#REF!</v>
      </c>
      <c r="AE75" s="3"/>
    </row>
    <row r="76" spans="1:31" ht="14" x14ac:dyDescent="0.2">
      <c r="A76" s="19" t="str">
        <f t="shared" si="9"/>
        <v>Sample 5</v>
      </c>
      <c r="B76" s="6" t="e">
        <f t="shared" si="8"/>
        <v>#REF!</v>
      </c>
      <c r="C76" s="6" t="e">
        <f t="shared" si="8"/>
        <v>#REF!</v>
      </c>
      <c r="D76" s="6" t="e">
        <f t="shared" si="8"/>
        <v>#REF!</v>
      </c>
      <c r="E76" s="6" t="e">
        <f t="shared" si="8"/>
        <v>#REF!</v>
      </c>
      <c r="F76" s="6" t="e">
        <f t="shared" si="8"/>
        <v>#REF!</v>
      </c>
      <c r="G76" s="6" t="e">
        <f t="shared" si="8"/>
        <v>#REF!</v>
      </c>
      <c r="H76" s="6" t="e">
        <f t="shared" si="8"/>
        <v>#REF!</v>
      </c>
      <c r="I76" s="6" t="e">
        <f t="shared" si="8"/>
        <v>#REF!</v>
      </c>
      <c r="J76" s="6" t="e">
        <f t="shared" si="8"/>
        <v>#REF!</v>
      </c>
      <c r="K76" s="6" t="e">
        <f t="shared" si="8"/>
        <v>#REF!</v>
      </c>
      <c r="L76" s="6" t="e">
        <f t="shared" si="8"/>
        <v>#REF!</v>
      </c>
      <c r="M76" s="6" t="e">
        <f t="shared" si="8"/>
        <v>#REF!</v>
      </c>
      <c r="N76" s="6" t="e">
        <f t="shared" si="8"/>
        <v>#REF!</v>
      </c>
      <c r="O76" s="6" t="e">
        <f t="shared" si="8"/>
        <v>#REF!</v>
      </c>
      <c r="P76" s="6" t="e">
        <f t="shared" si="8"/>
        <v>#REF!</v>
      </c>
      <c r="Q76" s="6" t="e">
        <f t="shared" si="8"/>
        <v>#REF!</v>
      </c>
      <c r="R76" s="6" t="e">
        <f t="shared" si="8"/>
        <v>#REF!</v>
      </c>
      <c r="S76" s="6" t="e">
        <f t="shared" si="8"/>
        <v>#REF!</v>
      </c>
      <c r="T76" s="6" t="e">
        <f t="shared" si="8"/>
        <v>#REF!</v>
      </c>
      <c r="U76" s="6" t="e">
        <f t="shared" si="8"/>
        <v>#REF!</v>
      </c>
      <c r="V76" s="6" t="e">
        <f t="shared" si="8"/>
        <v>#REF!</v>
      </c>
      <c r="AE76" s="3"/>
    </row>
    <row r="77" spans="1:31" ht="14" x14ac:dyDescent="0.2">
      <c r="A77" s="19" t="str">
        <f t="shared" si="9"/>
        <v>Sample 6</v>
      </c>
      <c r="B77" s="6" t="e">
        <f t="shared" si="8"/>
        <v>#REF!</v>
      </c>
      <c r="C77" s="6" t="e">
        <f t="shared" si="8"/>
        <v>#REF!</v>
      </c>
      <c r="D77" s="6" t="e">
        <f t="shared" si="8"/>
        <v>#REF!</v>
      </c>
      <c r="E77" s="6" t="e">
        <f t="shared" si="8"/>
        <v>#REF!</v>
      </c>
      <c r="F77" s="6" t="e">
        <f t="shared" si="8"/>
        <v>#REF!</v>
      </c>
      <c r="G77" s="6" t="e">
        <f t="shared" si="8"/>
        <v>#REF!</v>
      </c>
      <c r="H77" s="6" t="e">
        <f t="shared" si="8"/>
        <v>#REF!</v>
      </c>
      <c r="I77" s="6" t="e">
        <f t="shared" si="8"/>
        <v>#REF!</v>
      </c>
      <c r="J77" s="6" t="e">
        <f t="shared" si="8"/>
        <v>#REF!</v>
      </c>
      <c r="K77" s="6" t="e">
        <f t="shared" si="8"/>
        <v>#REF!</v>
      </c>
      <c r="L77" s="6" t="e">
        <f t="shared" si="8"/>
        <v>#REF!</v>
      </c>
      <c r="M77" s="6" t="e">
        <f t="shared" si="8"/>
        <v>#REF!</v>
      </c>
      <c r="N77" s="6" t="e">
        <f t="shared" si="8"/>
        <v>#REF!</v>
      </c>
      <c r="O77" s="6" t="e">
        <f t="shared" si="8"/>
        <v>#REF!</v>
      </c>
      <c r="P77" s="6" t="e">
        <f t="shared" si="8"/>
        <v>#REF!</v>
      </c>
      <c r="Q77" s="6" t="e">
        <f t="shared" si="8"/>
        <v>#REF!</v>
      </c>
      <c r="R77" s="6" t="e">
        <f t="shared" si="8"/>
        <v>#REF!</v>
      </c>
      <c r="S77" s="6" t="e">
        <f t="shared" si="8"/>
        <v>#REF!</v>
      </c>
      <c r="T77" s="6" t="e">
        <f t="shared" si="8"/>
        <v>#REF!</v>
      </c>
      <c r="U77" s="6" t="e">
        <f t="shared" si="8"/>
        <v>#REF!</v>
      </c>
      <c r="V77" s="6" t="e">
        <f t="shared" si="8"/>
        <v>#REF!</v>
      </c>
      <c r="AE77" s="3"/>
    </row>
    <row r="78" spans="1:31" ht="14" x14ac:dyDescent="0.2">
      <c r="A78" s="19" t="str">
        <f t="shared" si="9"/>
        <v>Sample 7</v>
      </c>
      <c r="B78" s="6" t="e">
        <f t="shared" si="8"/>
        <v>#REF!</v>
      </c>
      <c r="C78" s="6" t="e">
        <f t="shared" si="8"/>
        <v>#REF!</v>
      </c>
      <c r="D78" s="6" t="e">
        <f t="shared" si="8"/>
        <v>#REF!</v>
      </c>
      <c r="E78" s="6" t="e">
        <f t="shared" si="8"/>
        <v>#REF!</v>
      </c>
      <c r="F78" s="6" t="e">
        <f t="shared" si="8"/>
        <v>#REF!</v>
      </c>
      <c r="G78" s="6" t="e">
        <f t="shared" si="8"/>
        <v>#REF!</v>
      </c>
      <c r="H78" s="6" t="e">
        <f t="shared" si="8"/>
        <v>#REF!</v>
      </c>
      <c r="I78" s="6" t="e">
        <f t="shared" si="8"/>
        <v>#REF!</v>
      </c>
      <c r="J78" s="6" t="e">
        <f t="shared" si="8"/>
        <v>#REF!</v>
      </c>
      <c r="K78" s="6" t="e">
        <f t="shared" si="8"/>
        <v>#REF!</v>
      </c>
      <c r="L78" s="6" t="e">
        <f t="shared" si="8"/>
        <v>#REF!</v>
      </c>
      <c r="M78" s="6" t="e">
        <f t="shared" si="8"/>
        <v>#REF!</v>
      </c>
      <c r="N78" s="6" t="e">
        <f t="shared" si="8"/>
        <v>#REF!</v>
      </c>
      <c r="O78" s="6" t="e">
        <f t="shared" si="8"/>
        <v>#REF!</v>
      </c>
      <c r="P78" s="6" t="e">
        <f t="shared" si="8"/>
        <v>#REF!</v>
      </c>
      <c r="Q78" s="6" t="e">
        <f t="shared" si="8"/>
        <v>#REF!</v>
      </c>
      <c r="R78" s="6" t="e">
        <f t="shared" si="8"/>
        <v>#REF!</v>
      </c>
      <c r="S78" s="6" t="e">
        <f t="shared" si="8"/>
        <v>#REF!</v>
      </c>
      <c r="T78" s="6" t="e">
        <f t="shared" si="8"/>
        <v>#REF!</v>
      </c>
      <c r="U78" s="6" t="e">
        <f t="shared" si="8"/>
        <v>#REF!</v>
      </c>
      <c r="V78" s="6" t="e">
        <f t="shared" si="8"/>
        <v>#REF!</v>
      </c>
      <c r="AE78" s="3"/>
    </row>
    <row r="79" spans="1:31" ht="14" x14ac:dyDescent="0.2">
      <c r="A79" s="19" t="str">
        <f t="shared" si="9"/>
        <v>Sample 8</v>
      </c>
      <c r="B79" s="6" t="e">
        <f t="shared" si="8"/>
        <v>#REF!</v>
      </c>
      <c r="C79" s="6" t="e">
        <f t="shared" si="8"/>
        <v>#REF!</v>
      </c>
      <c r="D79" s="6" t="e">
        <f t="shared" si="8"/>
        <v>#REF!</v>
      </c>
      <c r="E79" s="6" t="e">
        <f t="shared" si="8"/>
        <v>#REF!</v>
      </c>
      <c r="F79" s="6" t="e">
        <f t="shared" si="8"/>
        <v>#REF!</v>
      </c>
      <c r="G79" s="6" t="e">
        <f t="shared" si="8"/>
        <v>#REF!</v>
      </c>
      <c r="H79" s="6" t="e">
        <f t="shared" si="8"/>
        <v>#REF!</v>
      </c>
      <c r="I79" s="6" t="e">
        <f t="shared" si="8"/>
        <v>#REF!</v>
      </c>
      <c r="J79" s="6" t="e">
        <f t="shared" si="8"/>
        <v>#REF!</v>
      </c>
      <c r="K79" s="6" t="e">
        <f t="shared" si="8"/>
        <v>#REF!</v>
      </c>
      <c r="L79" s="6" t="e">
        <f t="shared" si="8"/>
        <v>#REF!</v>
      </c>
      <c r="M79" s="6" t="e">
        <f t="shared" si="8"/>
        <v>#REF!</v>
      </c>
      <c r="N79" s="6" t="e">
        <f t="shared" si="8"/>
        <v>#REF!</v>
      </c>
      <c r="O79" s="6" t="e">
        <f t="shared" si="8"/>
        <v>#REF!</v>
      </c>
      <c r="P79" s="6" t="e">
        <f t="shared" si="8"/>
        <v>#REF!</v>
      </c>
      <c r="Q79" s="6" t="e">
        <f t="shared" si="8"/>
        <v>#REF!</v>
      </c>
      <c r="R79" s="6" t="e">
        <f t="shared" si="8"/>
        <v>#REF!</v>
      </c>
      <c r="S79" s="6" t="e">
        <f t="shared" si="8"/>
        <v>#REF!</v>
      </c>
      <c r="T79" s="6" t="e">
        <f t="shared" si="8"/>
        <v>#REF!</v>
      </c>
      <c r="U79" s="6" t="e">
        <f t="shared" si="8"/>
        <v>#REF!</v>
      </c>
      <c r="V79" s="6" t="e">
        <f t="shared" si="8"/>
        <v>#REF!</v>
      </c>
      <c r="AE79" s="3"/>
    </row>
    <row r="80" spans="1:31" ht="14" x14ac:dyDescent="0.2">
      <c r="A80" s="19" t="str">
        <f t="shared" si="9"/>
        <v>Sample 9</v>
      </c>
      <c r="B80" s="6" t="e">
        <f t="shared" si="8"/>
        <v>#REF!</v>
      </c>
      <c r="C80" s="6" t="e">
        <f t="shared" si="8"/>
        <v>#REF!</v>
      </c>
      <c r="D80" s="6" t="e">
        <f t="shared" si="8"/>
        <v>#REF!</v>
      </c>
      <c r="E80" s="6" t="e">
        <f t="shared" si="8"/>
        <v>#REF!</v>
      </c>
      <c r="F80" s="6" t="e">
        <f t="shared" si="8"/>
        <v>#REF!</v>
      </c>
      <c r="G80" s="6" t="e">
        <f t="shared" si="8"/>
        <v>#REF!</v>
      </c>
      <c r="H80" s="6" t="e">
        <f t="shared" si="8"/>
        <v>#REF!</v>
      </c>
      <c r="I80" s="6" t="e">
        <f t="shared" si="8"/>
        <v>#REF!</v>
      </c>
      <c r="J80" s="6" t="e">
        <f t="shared" si="8"/>
        <v>#REF!</v>
      </c>
      <c r="K80" s="6" t="e">
        <f t="shared" si="8"/>
        <v>#REF!</v>
      </c>
      <c r="L80" s="6" t="e">
        <f t="shared" si="8"/>
        <v>#REF!</v>
      </c>
      <c r="M80" s="6" t="e">
        <f t="shared" si="8"/>
        <v>#REF!</v>
      </c>
      <c r="N80" s="6" t="e">
        <f t="shared" si="8"/>
        <v>#REF!</v>
      </c>
      <c r="O80" s="6" t="e">
        <f t="shared" si="8"/>
        <v>#REF!</v>
      </c>
      <c r="P80" s="6" t="e">
        <f t="shared" si="8"/>
        <v>#REF!</v>
      </c>
      <c r="Q80" s="6" t="e">
        <f t="shared" si="8"/>
        <v>#REF!</v>
      </c>
      <c r="R80" s="6" t="e">
        <f t="shared" si="8"/>
        <v>#REF!</v>
      </c>
      <c r="S80" s="6" t="e">
        <f t="shared" si="8"/>
        <v>#REF!</v>
      </c>
      <c r="T80" s="6" t="e">
        <f t="shared" si="8"/>
        <v>#REF!</v>
      </c>
      <c r="U80" s="6" t="e">
        <f t="shared" si="8"/>
        <v>#REF!</v>
      </c>
      <c r="V80" s="6" t="e">
        <f t="shared" si="8"/>
        <v>#REF!</v>
      </c>
      <c r="AE80" s="3"/>
    </row>
    <row r="81" spans="1:31" ht="14" x14ac:dyDescent="0.2">
      <c r="A81" s="19" t="str">
        <f t="shared" si="9"/>
        <v>Sample 10</v>
      </c>
      <c r="B81" s="6" t="e">
        <f t="shared" si="8"/>
        <v>#REF!</v>
      </c>
      <c r="C81" s="6" t="e">
        <f t="shared" si="8"/>
        <v>#REF!</v>
      </c>
      <c r="D81" s="6" t="e">
        <f t="shared" si="8"/>
        <v>#REF!</v>
      </c>
      <c r="E81" s="6" t="e">
        <f t="shared" si="8"/>
        <v>#REF!</v>
      </c>
      <c r="F81" s="6" t="e">
        <f t="shared" si="8"/>
        <v>#REF!</v>
      </c>
      <c r="G81" s="6" t="e">
        <f t="shared" si="8"/>
        <v>#REF!</v>
      </c>
      <c r="H81" s="6" t="e">
        <f t="shared" si="8"/>
        <v>#REF!</v>
      </c>
      <c r="I81" s="6" t="e">
        <f t="shared" si="8"/>
        <v>#REF!</v>
      </c>
      <c r="J81" s="6" t="e">
        <f t="shared" si="8"/>
        <v>#REF!</v>
      </c>
      <c r="K81" s="6" t="e">
        <f t="shared" si="8"/>
        <v>#REF!</v>
      </c>
      <c r="L81" s="6" t="e">
        <f t="shared" si="8"/>
        <v>#REF!</v>
      </c>
      <c r="M81" s="6" t="e">
        <f t="shared" si="8"/>
        <v>#REF!</v>
      </c>
      <c r="N81" s="6" t="e">
        <f t="shared" si="8"/>
        <v>#REF!</v>
      </c>
      <c r="O81" s="6" t="e">
        <f t="shared" si="8"/>
        <v>#REF!</v>
      </c>
      <c r="P81" s="6" t="e">
        <f t="shared" si="8"/>
        <v>#REF!</v>
      </c>
      <c r="Q81" s="6" t="e">
        <f t="shared" si="8"/>
        <v>#REF!</v>
      </c>
      <c r="R81" s="6" t="e">
        <f t="shared" si="8"/>
        <v>#REF!</v>
      </c>
      <c r="S81" s="6" t="e">
        <f t="shared" si="8"/>
        <v>#REF!</v>
      </c>
      <c r="T81" s="6" t="e">
        <f t="shared" si="8"/>
        <v>#REF!</v>
      </c>
      <c r="U81" s="6" t="e">
        <f t="shared" si="8"/>
        <v>#REF!</v>
      </c>
      <c r="V81" s="6" t="e">
        <f t="shared" si="8"/>
        <v>#REF!</v>
      </c>
      <c r="AE81" s="3"/>
    </row>
    <row r="82" spans="1:31" ht="14" x14ac:dyDescent="0.2">
      <c r="A82" s="19" t="str">
        <f t="shared" si="9"/>
        <v>Sample 11</v>
      </c>
      <c r="B82" s="6" t="e">
        <f t="shared" si="8"/>
        <v>#REF!</v>
      </c>
      <c r="C82" s="6" t="e">
        <f t="shared" si="8"/>
        <v>#REF!</v>
      </c>
      <c r="D82" s="6" t="e">
        <f t="shared" si="8"/>
        <v>#REF!</v>
      </c>
      <c r="E82" s="6" t="e">
        <f t="shared" si="8"/>
        <v>#REF!</v>
      </c>
      <c r="F82" s="6" t="e">
        <f t="shared" si="8"/>
        <v>#REF!</v>
      </c>
      <c r="G82" s="6" t="e">
        <f t="shared" si="8"/>
        <v>#REF!</v>
      </c>
      <c r="H82" s="6" t="e">
        <f t="shared" si="8"/>
        <v>#REF!</v>
      </c>
      <c r="I82" s="6" t="e">
        <f t="shared" si="8"/>
        <v>#REF!</v>
      </c>
      <c r="J82" s="6" t="e">
        <f t="shared" si="8"/>
        <v>#REF!</v>
      </c>
      <c r="K82" s="6" t="e">
        <f t="shared" si="8"/>
        <v>#REF!</v>
      </c>
      <c r="L82" s="6" t="e">
        <f t="shared" si="8"/>
        <v>#REF!</v>
      </c>
      <c r="M82" s="6" t="e">
        <f t="shared" si="8"/>
        <v>#REF!</v>
      </c>
      <c r="N82" s="6" t="e">
        <f t="shared" si="8"/>
        <v>#REF!</v>
      </c>
      <c r="O82" s="6" t="e">
        <f t="shared" si="8"/>
        <v>#REF!</v>
      </c>
      <c r="P82" s="6" t="e">
        <f t="shared" si="8"/>
        <v>#REF!</v>
      </c>
      <c r="Q82" s="6" t="e">
        <f t="shared" si="8"/>
        <v>#REF!</v>
      </c>
      <c r="R82" s="6" t="e">
        <f t="shared" si="8"/>
        <v>#REF!</v>
      </c>
      <c r="S82" s="6" t="e">
        <f t="shared" si="8"/>
        <v>#REF!</v>
      </c>
      <c r="T82" s="6" t="e">
        <f t="shared" si="8"/>
        <v>#REF!</v>
      </c>
      <c r="U82" s="6" t="e">
        <f t="shared" si="8"/>
        <v>#REF!</v>
      </c>
      <c r="V82" s="6" t="e">
        <f t="shared" si="8"/>
        <v>#REF!</v>
      </c>
      <c r="AE82" s="3"/>
    </row>
    <row r="83" spans="1:31" ht="14" x14ac:dyDescent="0.2">
      <c r="A83" s="19" t="str">
        <f t="shared" si="9"/>
        <v>Sample 12</v>
      </c>
      <c r="B83" s="6" t="e">
        <f t="shared" si="8"/>
        <v>#REF!</v>
      </c>
      <c r="C83" s="6" t="e">
        <f t="shared" si="8"/>
        <v>#REF!</v>
      </c>
      <c r="D83" s="6" t="e">
        <f t="shared" si="8"/>
        <v>#REF!</v>
      </c>
      <c r="E83" s="6" t="e">
        <f t="shared" ref="E83:V83" si="10">(1000/16147)*(($G$102/E51)-1)*110</f>
        <v>#REF!</v>
      </c>
      <c r="F83" s="6" t="e">
        <f t="shared" si="10"/>
        <v>#REF!</v>
      </c>
      <c r="G83" s="6" t="e">
        <f t="shared" si="10"/>
        <v>#REF!</v>
      </c>
      <c r="H83" s="6" t="e">
        <f t="shared" si="10"/>
        <v>#REF!</v>
      </c>
      <c r="I83" s="6" t="e">
        <f t="shared" si="10"/>
        <v>#REF!</v>
      </c>
      <c r="J83" s="6" t="e">
        <f t="shared" si="10"/>
        <v>#REF!</v>
      </c>
      <c r="K83" s="6" t="e">
        <f t="shared" si="10"/>
        <v>#REF!</v>
      </c>
      <c r="L83" s="6" t="e">
        <f t="shared" si="10"/>
        <v>#REF!</v>
      </c>
      <c r="M83" s="6" t="e">
        <f t="shared" si="10"/>
        <v>#REF!</v>
      </c>
      <c r="N83" s="6" t="e">
        <f t="shared" si="10"/>
        <v>#REF!</v>
      </c>
      <c r="O83" s="6" t="e">
        <f t="shared" si="10"/>
        <v>#REF!</v>
      </c>
      <c r="P83" s="6" t="e">
        <f t="shared" si="10"/>
        <v>#REF!</v>
      </c>
      <c r="Q83" s="6" t="e">
        <f t="shared" si="10"/>
        <v>#REF!</v>
      </c>
      <c r="R83" s="6" t="e">
        <f t="shared" si="10"/>
        <v>#REF!</v>
      </c>
      <c r="S83" s="6" t="e">
        <f t="shared" si="10"/>
        <v>#REF!</v>
      </c>
      <c r="T83" s="6" t="e">
        <f t="shared" si="10"/>
        <v>#REF!</v>
      </c>
      <c r="U83" s="6" t="e">
        <f t="shared" si="10"/>
        <v>#REF!</v>
      </c>
      <c r="V83" s="6" t="e">
        <f t="shared" si="10"/>
        <v>#REF!</v>
      </c>
      <c r="AE83" s="3"/>
    </row>
    <row r="84" spans="1:31" ht="14" x14ac:dyDescent="0.2">
      <c r="A84" s="19" t="str">
        <f t="shared" si="9"/>
        <v>Sample 13</v>
      </c>
      <c r="B84" s="6" t="e">
        <f t="shared" ref="B84:V96" si="11">(1000/16147)*(($G$102/B52)-1)*110</f>
        <v>#REF!</v>
      </c>
      <c r="C84" s="6" t="e">
        <f t="shared" si="11"/>
        <v>#REF!</v>
      </c>
      <c r="D84" s="6" t="e">
        <f t="shared" si="11"/>
        <v>#REF!</v>
      </c>
      <c r="E84" s="6" t="e">
        <f t="shared" si="11"/>
        <v>#REF!</v>
      </c>
      <c r="F84" s="6" t="e">
        <f t="shared" si="11"/>
        <v>#REF!</v>
      </c>
      <c r="G84" s="6" t="e">
        <f t="shared" si="11"/>
        <v>#REF!</v>
      </c>
      <c r="H84" s="6" t="e">
        <f t="shared" si="11"/>
        <v>#REF!</v>
      </c>
      <c r="I84" s="6" t="e">
        <f t="shared" si="11"/>
        <v>#REF!</v>
      </c>
      <c r="J84" s="6" t="e">
        <f t="shared" si="11"/>
        <v>#REF!</v>
      </c>
      <c r="K84" s="6" t="e">
        <f t="shared" si="11"/>
        <v>#REF!</v>
      </c>
      <c r="L84" s="6" t="e">
        <f t="shared" si="11"/>
        <v>#REF!</v>
      </c>
      <c r="M84" s="6" t="e">
        <f t="shared" si="11"/>
        <v>#REF!</v>
      </c>
      <c r="N84" s="6" t="e">
        <f t="shared" si="11"/>
        <v>#REF!</v>
      </c>
      <c r="O84" s="6" t="e">
        <f t="shared" si="11"/>
        <v>#REF!</v>
      </c>
      <c r="P84" s="6" t="e">
        <f t="shared" si="11"/>
        <v>#REF!</v>
      </c>
      <c r="Q84" s="6" t="e">
        <f t="shared" si="11"/>
        <v>#REF!</v>
      </c>
      <c r="R84" s="6" t="e">
        <f t="shared" si="11"/>
        <v>#REF!</v>
      </c>
      <c r="S84" s="6" t="e">
        <f t="shared" si="11"/>
        <v>#REF!</v>
      </c>
      <c r="T84" s="6" t="e">
        <f t="shared" si="11"/>
        <v>#REF!</v>
      </c>
      <c r="U84" s="6" t="e">
        <f t="shared" si="11"/>
        <v>#REF!</v>
      </c>
      <c r="V84" s="6" t="e">
        <f t="shared" si="11"/>
        <v>#REF!</v>
      </c>
      <c r="AE84" s="3"/>
    </row>
    <row r="85" spans="1:31" ht="14" x14ac:dyDescent="0.2">
      <c r="A85" s="19" t="str">
        <f t="shared" si="9"/>
        <v>Sample 14</v>
      </c>
      <c r="B85" s="6" t="e">
        <f t="shared" si="11"/>
        <v>#REF!</v>
      </c>
      <c r="C85" s="6" t="e">
        <f t="shared" si="11"/>
        <v>#REF!</v>
      </c>
      <c r="D85" s="6" t="e">
        <f t="shared" si="11"/>
        <v>#REF!</v>
      </c>
      <c r="E85" s="6" t="e">
        <f t="shared" si="11"/>
        <v>#REF!</v>
      </c>
      <c r="F85" s="6" t="e">
        <f t="shared" si="11"/>
        <v>#REF!</v>
      </c>
      <c r="G85" s="6" t="e">
        <f t="shared" si="11"/>
        <v>#REF!</v>
      </c>
      <c r="H85" s="6" t="e">
        <f t="shared" si="11"/>
        <v>#REF!</v>
      </c>
      <c r="I85" s="6" t="e">
        <f t="shared" si="11"/>
        <v>#REF!</v>
      </c>
      <c r="J85" s="6" t="e">
        <f t="shared" si="11"/>
        <v>#REF!</v>
      </c>
      <c r="K85" s="6" t="e">
        <f t="shared" si="11"/>
        <v>#REF!</v>
      </c>
      <c r="L85" s="6" t="e">
        <f t="shared" si="11"/>
        <v>#REF!</v>
      </c>
      <c r="M85" s="6" t="e">
        <f t="shared" si="11"/>
        <v>#REF!</v>
      </c>
      <c r="N85" s="6" t="e">
        <f t="shared" si="11"/>
        <v>#REF!</v>
      </c>
      <c r="O85" s="6" t="e">
        <f t="shared" si="11"/>
        <v>#REF!</v>
      </c>
      <c r="P85" s="6" t="e">
        <f t="shared" si="11"/>
        <v>#REF!</v>
      </c>
      <c r="Q85" s="6" t="e">
        <f t="shared" si="11"/>
        <v>#REF!</v>
      </c>
      <c r="R85" s="6" t="e">
        <f t="shared" si="11"/>
        <v>#REF!</v>
      </c>
      <c r="S85" s="6" t="e">
        <f t="shared" si="11"/>
        <v>#REF!</v>
      </c>
      <c r="T85" s="6" t="e">
        <f t="shared" si="11"/>
        <v>#REF!</v>
      </c>
      <c r="U85" s="6" t="e">
        <f t="shared" si="11"/>
        <v>#REF!</v>
      </c>
      <c r="V85" s="6" t="e">
        <f t="shared" si="11"/>
        <v>#REF!</v>
      </c>
      <c r="AE85" s="3"/>
    </row>
    <row r="86" spans="1:31" ht="14" x14ac:dyDescent="0.2">
      <c r="A86" s="19" t="str">
        <f t="shared" si="9"/>
        <v>Sample 15</v>
      </c>
      <c r="B86" s="6" t="e">
        <f t="shared" si="11"/>
        <v>#REF!</v>
      </c>
      <c r="C86" s="6" t="e">
        <f t="shared" si="11"/>
        <v>#REF!</v>
      </c>
      <c r="D86" s="6" t="e">
        <f t="shared" si="11"/>
        <v>#REF!</v>
      </c>
      <c r="E86" s="6" t="e">
        <f t="shared" si="11"/>
        <v>#REF!</v>
      </c>
      <c r="F86" s="6" t="e">
        <f t="shared" si="11"/>
        <v>#REF!</v>
      </c>
      <c r="G86" s="6" t="e">
        <f t="shared" si="11"/>
        <v>#REF!</v>
      </c>
      <c r="H86" s="6" t="e">
        <f t="shared" si="11"/>
        <v>#REF!</v>
      </c>
      <c r="I86" s="6" t="e">
        <f t="shared" si="11"/>
        <v>#REF!</v>
      </c>
      <c r="J86" s="6" t="e">
        <f t="shared" si="11"/>
        <v>#REF!</v>
      </c>
      <c r="K86" s="6" t="e">
        <f t="shared" si="11"/>
        <v>#REF!</v>
      </c>
      <c r="L86" s="6" t="e">
        <f t="shared" si="11"/>
        <v>#REF!</v>
      </c>
      <c r="M86" s="6" t="e">
        <f t="shared" si="11"/>
        <v>#REF!</v>
      </c>
      <c r="N86" s="6" t="e">
        <f t="shared" si="11"/>
        <v>#REF!</v>
      </c>
      <c r="O86" s="6" t="e">
        <f t="shared" si="11"/>
        <v>#REF!</v>
      </c>
      <c r="P86" s="6" t="e">
        <f t="shared" si="11"/>
        <v>#REF!</v>
      </c>
      <c r="Q86" s="6" t="e">
        <f t="shared" si="11"/>
        <v>#REF!</v>
      </c>
      <c r="R86" s="6" t="e">
        <f t="shared" si="11"/>
        <v>#REF!</v>
      </c>
      <c r="S86" s="6" t="e">
        <f t="shared" si="11"/>
        <v>#REF!</v>
      </c>
      <c r="T86" s="6" t="e">
        <f t="shared" si="11"/>
        <v>#REF!</v>
      </c>
      <c r="U86" s="6" t="e">
        <f t="shared" si="11"/>
        <v>#REF!</v>
      </c>
      <c r="V86" s="6" t="e">
        <f t="shared" si="11"/>
        <v>#REF!</v>
      </c>
      <c r="AE86" s="3"/>
    </row>
    <row r="87" spans="1:31" ht="14" x14ac:dyDescent="0.2">
      <c r="A87" s="19" t="str">
        <f t="shared" si="9"/>
        <v>Sample 16</v>
      </c>
      <c r="B87" s="6" t="e">
        <f t="shared" si="11"/>
        <v>#REF!</v>
      </c>
      <c r="C87" s="6" t="e">
        <f t="shared" si="11"/>
        <v>#REF!</v>
      </c>
      <c r="D87" s="6" t="e">
        <f t="shared" si="11"/>
        <v>#REF!</v>
      </c>
      <c r="E87" s="6" t="e">
        <f t="shared" si="11"/>
        <v>#REF!</v>
      </c>
      <c r="F87" s="6" t="e">
        <f t="shared" si="11"/>
        <v>#REF!</v>
      </c>
      <c r="G87" s="6" t="e">
        <f t="shared" si="11"/>
        <v>#REF!</v>
      </c>
      <c r="H87" s="6" t="e">
        <f t="shared" si="11"/>
        <v>#REF!</v>
      </c>
      <c r="I87" s="6" t="e">
        <f t="shared" si="11"/>
        <v>#REF!</v>
      </c>
      <c r="J87" s="6" t="e">
        <f t="shared" si="11"/>
        <v>#REF!</v>
      </c>
      <c r="K87" s="6" t="e">
        <f t="shared" si="11"/>
        <v>#REF!</v>
      </c>
      <c r="L87" s="6" t="e">
        <f t="shared" si="11"/>
        <v>#REF!</v>
      </c>
      <c r="M87" s="6" t="e">
        <f t="shared" si="11"/>
        <v>#REF!</v>
      </c>
      <c r="N87" s="6" t="e">
        <f t="shared" si="11"/>
        <v>#REF!</v>
      </c>
      <c r="O87" s="6" t="e">
        <f t="shared" si="11"/>
        <v>#REF!</v>
      </c>
      <c r="P87" s="6" t="e">
        <f t="shared" si="11"/>
        <v>#REF!</v>
      </c>
      <c r="Q87" s="6" t="e">
        <f t="shared" si="11"/>
        <v>#REF!</v>
      </c>
      <c r="R87" s="6" t="e">
        <f t="shared" si="11"/>
        <v>#REF!</v>
      </c>
      <c r="S87" s="6" t="e">
        <f t="shared" si="11"/>
        <v>#REF!</v>
      </c>
      <c r="T87" s="6" t="e">
        <f t="shared" si="11"/>
        <v>#REF!</v>
      </c>
      <c r="U87" s="6" t="e">
        <f t="shared" si="11"/>
        <v>#REF!</v>
      </c>
      <c r="V87" s="6" t="e">
        <f t="shared" si="11"/>
        <v>#REF!</v>
      </c>
      <c r="AE87" s="3"/>
    </row>
    <row r="88" spans="1:31" ht="14" x14ac:dyDescent="0.2">
      <c r="A88" s="19" t="str">
        <f t="shared" si="9"/>
        <v>Sample 17</v>
      </c>
      <c r="B88" s="6" t="e">
        <f t="shared" si="11"/>
        <v>#REF!</v>
      </c>
      <c r="C88" s="6" t="e">
        <f t="shared" si="11"/>
        <v>#REF!</v>
      </c>
      <c r="D88" s="6" t="e">
        <f t="shared" si="11"/>
        <v>#REF!</v>
      </c>
      <c r="E88" s="6" t="e">
        <f t="shared" si="11"/>
        <v>#REF!</v>
      </c>
      <c r="F88" s="6" t="e">
        <f t="shared" si="11"/>
        <v>#REF!</v>
      </c>
      <c r="G88" s="6" t="e">
        <f t="shared" si="11"/>
        <v>#REF!</v>
      </c>
      <c r="H88" s="6" t="e">
        <f t="shared" si="11"/>
        <v>#REF!</v>
      </c>
      <c r="I88" s="6" t="e">
        <f t="shared" si="11"/>
        <v>#REF!</v>
      </c>
      <c r="J88" s="6" t="e">
        <f t="shared" si="11"/>
        <v>#REF!</v>
      </c>
      <c r="K88" s="6" t="e">
        <f t="shared" si="11"/>
        <v>#REF!</v>
      </c>
      <c r="L88" s="6" t="e">
        <f t="shared" si="11"/>
        <v>#REF!</v>
      </c>
      <c r="M88" s="6" t="e">
        <f t="shared" si="11"/>
        <v>#REF!</v>
      </c>
      <c r="N88" s="6" t="e">
        <f t="shared" si="11"/>
        <v>#REF!</v>
      </c>
      <c r="O88" s="6" t="e">
        <f t="shared" si="11"/>
        <v>#REF!</v>
      </c>
      <c r="P88" s="6" t="e">
        <f t="shared" si="11"/>
        <v>#REF!</v>
      </c>
      <c r="Q88" s="6" t="e">
        <f t="shared" si="11"/>
        <v>#REF!</v>
      </c>
      <c r="R88" s="6" t="e">
        <f t="shared" si="11"/>
        <v>#REF!</v>
      </c>
      <c r="S88" s="6" t="e">
        <f t="shared" si="11"/>
        <v>#REF!</v>
      </c>
      <c r="T88" s="6" t="e">
        <f t="shared" si="11"/>
        <v>#REF!</v>
      </c>
      <c r="U88" s="6" t="e">
        <f t="shared" si="11"/>
        <v>#REF!</v>
      </c>
      <c r="V88" s="6" t="e">
        <f t="shared" si="11"/>
        <v>#REF!</v>
      </c>
      <c r="AE88" s="3"/>
    </row>
    <row r="89" spans="1:31" ht="14" x14ac:dyDescent="0.2">
      <c r="A89" s="19" t="str">
        <f t="shared" si="9"/>
        <v>Sample 18</v>
      </c>
      <c r="B89" s="6" t="e">
        <f t="shared" si="11"/>
        <v>#REF!</v>
      </c>
      <c r="C89" s="6" t="e">
        <f t="shared" si="11"/>
        <v>#REF!</v>
      </c>
      <c r="D89" s="6" t="e">
        <f t="shared" si="11"/>
        <v>#REF!</v>
      </c>
      <c r="E89" s="6" t="e">
        <f t="shared" si="11"/>
        <v>#REF!</v>
      </c>
      <c r="F89" s="6" t="e">
        <f t="shared" si="11"/>
        <v>#REF!</v>
      </c>
      <c r="G89" s="6" t="e">
        <f t="shared" si="11"/>
        <v>#REF!</v>
      </c>
      <c r="H89" s="6" t="e">
        <f t="shared" si="11"/>
        <v>#REF!</v>
      </c>
      <c r="I89" s="6" t="e">
        <f t="shared" si="11"/>
        <v>#REF!</v>
      </c>
      <c r="J89" s="6" t="e">
        <f t="shared" si="11"/>
        <v>#REF!</v>
      </c>
      <c r="K89" s="6" t="e">
        <f t="shared" si="11"/>
        <v>#REF!</v>
      </c>
      <c r="L89" s="6" t="e">
        <f t="shared" si="11"/>
        <v>#REF!</v>
      </c>
      <c r="M89" s="6" t="e">
        <f t="shared" si="11"/>
        <v>#REF!</v>
      </c>
      <c r="N89" s="6" t="e">
        <f t="shared" si="11"/>
        <v>#REF!</v>
      </c>
      <c r="O89" s="6" t="e">
        <f t="shared" si="11"/>
        <v>#REF!</v>
      </c>
      <c r="P89" s="6" t="e">
        <f t="shared" si="11"/>
        <v>#REF!</v>
      </c>
      <c r="Q89" s="6" t="e">
        <f t="shared" si="11"/>
        <v>#REF!</v>
      </c>
      <c r="R89" s="6" t="e">
        <f t="shared" si="11"/>
        <v>#REF!</v>
      </c>
      <c r="S89" s="6" t="e">
        <f t="shared" si="11"/>
        <v>#REF!</v>
      </c>
      <c r="T89" s="6" t="e">
        <f t="shared" si="11"/>
        <v>#REF!</v>
      </c>
      <c r="U89" s="6" t="e">
        <f t="shared" si="11"/>
        <v>#REF!</v>
      </c>
      <c r="V89" s="6" t="e">
        <f t="shared" si="11"/>
        <v>#REF!</v>
      </c>
      <c r="AE89" s="3"/>
    </row>
    <row r="90" spans="1:31" ht="14" x14ac:dyDescent="0.2">
      <c r="A90" s="19" t="str">
        <f t="shared" si="9"/>
        <v>Sample 19</v>
      </c>
      <c r="B90" s="6" t="e">
        <f t="shared" si="11"/>
        <v>#REF!</v>
      </c>
      <c r="C90" s="6" t="e">
        <f t="shared" si="11"/>
        <v>#REF!</v>
      </c>
      <c r="D90" s="6" t="e">
        <f t="shared" si="11"/>
        <v>#REF!</v>
      </c>
      <c r="E90" s="6" t="e">
        <f t="shared" si="11"/>
        <v>#REF!</v>
      </c>
      <c r="F90" s="6" t="e">
        <f t="shared" si="11"/>
        <v>#REF!</v>
      </c>
      <c r="G90" s="6" t="e">
        <f t="shared" si="11"/>
        <v>#REF!</v>
      </c>
      <c r="H90" s="6" t="e">
        <f t="shared" si="11"/>
        <v>#REF!</v>
      </c>
      <c r="I90" s="6" t="e">
        <f t="shared" si="11"/>
        <v>#REF!</v>
      </c>
      <c r="J90" s="6" t="e">
        <f t="shared" si="11"/>
        <v>#REF!</v>
      </c>
      <c r="K90" s="6" t="e">
        <f t="shared" si="11"/>
        <v>#REF!</v>
      </c>
      <c r="L90" s="6" t="e">
        <f t="shared" si="11"/>
        <v>#REF!</v>
      </c>
      <c r="M90" s="6" t="e">
        <f t="shared" si="11"/>
        <v>#REF!</v>
      </c>
      <c r="N90" s="6" t="e">
        <f t="shared" si="11"/>
        <v>#REF!</v>
      </c>
      <c r="O90" s="6" t="e">
        <f t="shared" si="11"/>
        <v>#REF!</v>
      </c>
      <c r="P90" s="6" t="e">
        <f t="shared" si="11"/>
        <v>#REF!</v>
      </c>
      <c r="Q90" s="6" t="e">
        <f t="shared" si="11"/>
        <v>#REF!</v>
      </c>
      <c r="R90" s="6" t="e">
        <f t="shared" si="11"/>
        <v>#REF!</v>
      </c>
      <c r="S90" s="6" t="e">
        <f t="shared" si="11"/>
        <v>#REF!</v>
      </c>
      <c r="T90" s="6" t="e">
        <f t="shared" si="11"/>
        <v>#REF!</v>
      </c>
      <c r="U90" s="6" t="e">
        <f t="shared" si="11"/>
        <v>#REF!</v>
      </c>
      <c r="V90" s="6" t="e">
        <f t="shared" si="11"/>
        <v>#REF!</v>
      </c>
      <c r="AE90" s="3"/>
    </row>
    <row r="91" spans="1:31" ht="14" x14ac:dyDescent="0.2">
      <c r="A91" s="19" t="str">
        <f t="shared" si="9"/>
        <v>Sample 20</v>
      </c>
      <c r="B91" s="6" t="e">
        <f t="shared" si="11"/>
        <v>#REF!</v>
      </c>
      <c r="C91" s="6" t="e">
        <f t="shared" si="11"/>
        <v>#REF!</v>
      </c>
      <c r="D91" s="6" t="e">
        <f t="shared" si="11"/>
        <v>#REF!</v>
      </c>
      <c r="E91" s="6" t="e">
        <f t="shared" si="11"/>
        <v>#REF!</v>
      </c>
      <c r="F91" s="6" t="e">
        <f t="shared" si="11"/>
        <v>#REF!</v>
      </c>
      <c r="G91" s="6" t="e">
        <f t="shared" si="11"/>
        <v>#REF!</v>
      </c>
      <c r="H91" s="6" t="e">
        <f t="shared" si="11"/>
        <v>#REF!</v>
      </c>
      <c r="I91" s="6" t="e">
        <f t="shared" si="11"/>
        <v>#REF!</v>
      </c>
      <c r="J91" s="6" t="e">
        <f t="shared" si="11"/>
        <v>#REF!</v>
      </c>
      <c r="K91" s="6" t="e">
        <f t="shared" si="11"/>
        <v>#REF!</v>
      </c>
      <c r="L91" s="6" t="e">
        <f t="shared" si="11"/>
        <v>#REF!</v>
      </c>
      <c r="M91" s="6" t="e">
        <f t="shared" si="11"/>
        <v>#REF!</v>
      </c>
      <c r="N91" s="6" t="e">
        <f t="shared" si="11"/>
        <v>#REF!</v>
      </c>
      <c r="O91" s="6" t="e">
        <f t="shared" si="11"/>
        <v>#REF!</v>
      </c>
      <c r="P91" s="6" t="e">
        <f t="shared" si="11"/>
        <v>#REF!</v>
      </c>
      <c r="Q91" s="6" t="e">
        <f t="shared" si="11"/>
        <v>#REF!</v>
      </c>
      <c r="R91" s="6" t="e">
        <f t="shared" si="11"/>
        <v>#REF!</v>
      </c>
      <c r="S91" s="6" t="e">
        <f t="shared" si="11"/>
        <v>#REF!</v>
      </c>
      <c r="T91" s="6" t="e">
        <f t="shared" si="11"/>
        <v>#REF!</v>
      </c>
      <c r="U91" s="6" t="e">
        <f t="shared" si="11"/>
        <v>#REF!</v>
      </c>
      <c r="V91" s="6" t="e">
        <f t="shared" si="11"/>
        <v>#REF!</v>
      </c>
      <c r="AE91" s="3"/>
    </row>
    <row r="92" spans="1:31" ht="14" x14ac:dyDescent="0.2">
      <c r="A92" s="19" t="str">
        <f t="shared" si="9"/>
        <v>Sample 21</v>
      </c>
      <c r="B92" s="6" t="e">
        <f t="shared" si="11"/>
        <v>#REF!</v>
      </c>
      <c r="C92" s="6" t="e">
        <f t="shared" si="11"/>
        <v>#REF!</v>
      </c>
      <c r="D92" s="6" t="e">
        <f t="shared" si="11"/>
        <v>#REF!</v>
      </c>
      <c r="E92" s="6" t="e">
        <f t="shared" si="11"/>
        <v>#REF!</v>
      </c>
      <c r="F92" s="6" t="e">
        <f t="shared" si="11"/>
        <v>#REF!</v>
      </c>
      <c r="G92" s="6" t="e">
        <f t="shared" si="11"/>
        <v>#REF!</v>
      </c>
      <c r="H92" s="6" t="e">
        <f t="shared" si="11"/>
        <v>#REF!</v>
      </c>
      <c r="I92" s="6" t="e">
        <f t="shared" si="11"/>
        <v>#REF!</v>
      </c>
      <c r="J92" s="6" t="e">
        <f t="shared" si="11"/>
        <v>#REF!</v>
      </c>
      <c r="K92" s="6" t="e">
        <f t="shared" si="11"/>
        <v>#REF!</v>
      </c>
      <c r="L92" s="6" t="e">
        <f t="shared" si="11"/>
        <v>#REF!</v>
      </c>
      <c r="M92" s="6" t="e">
        <f t="shared" si="11"/>
        <v>#REF!</v>
      </c>
      <c r="N92" s="6" t="e">
        <f t="shared" si="11"/>
        <v>#REF!</v>
      </c>
      <c r="O92" s="6" t="e">
        <f t="shared" si="11"/>
        <v>#REF!</v>
      </c>
      <c r="P92" s="6" t="e">
        <f t="shared" si="11"/>
        <v>#REF!</v>
      </c>
      <c r="Q92" s="6" t="e">
        <f t="shared" si="11"/>
        <v>#REF!</v>
      </c>
      <c r="R92" s="6" t="e">
        <f t="shared" si="11"/>
        <v>#REF!</v>
      </c>
      <c r="S92" s="6" t="e">
        <f t="shared" si="11"/>
        <v>#REF!</v>
      </c>
      <c r="T92" s="6" t="e">
        <f t="shared" si="11"/>
        <v>#REF!</v>
      </c>
      <c r="U92" s="6" t="e">
        <f t="shared" si="11"/>
        <v>#REF!</v>
      </c>
      <c r="V92" s="6" t="e">
        <f t="shared" si="11"/>
        <v>#REF!</v>
      </c>
      <c r="AE92" s="3"/>
    </row>
    <row r="93" spans="1:31" ht="14" x14ac:dyDescent="0.2">
      <c r="A93" s="19" t="str">
        <f t="shared" si="9"/>
        <v>Sample 22</v>
      </c>
      <c r="B93" s="6" t="e">
        <f t="shared" si="11"/>
        <v>#REF!</v>
      </c>
      <c r="C93" s="6" t="e">
        <f t="shared" si="11"/>
        <v>#REF!</v>
      </c>
      <c r="D93" s="6" t="e">
        <f t="shared" si="11"/>
        <v>#REF!</v>
      </c>
      <c r="E93" s="6" t="e">
        <f t="shared" si="11"/>
        <v>#REF!</v>
      </c>
      <c r="F93" s="6" t="e">
        <f t="shared" si="11"/>
        <v>#REF!</v>
      </c>
      <c r="G93" s="6" t="e">
        <f t="shared" si="11"/>
        <v>#REF!</v>
      </c>
      <c r="H93" s="6" t="e">
        <f t="shared" si="11"/>
        <v>#REF!</v>
      </c>
      <c r="I93" s="6" t="e">
        <f t="shared" si="11"/>
        <v>#REF!</v>
      </c>
      <c r="J93" s="6" t="e">
        <f t="shared" si="11"/>
        <v>#REF!</v>
      </c>
      <c r="K93" s="6" t="e">
        <f t="shared" si="11"/>
        <v>#REF!</v>
      </c>
      <c r="L93" s="6" t="e">
        <f t="shared" si="11"/>
        <v>#REF!</v>
      </c>
      <c r="M93" s="6" t="e">
        <f t="shared" si="11"/>
        <v>#REF!</v>
      </c>
      <c r="N93" s="6" t="e">
        <f t="shared" si="11"/>
        <v>#REF!</v>
      </c>
      <c r="O93" s="6" t="e">
        <f t="shared" si="11"/>
        <v>#REF!</v>
      </c>
      <c r="P93" s="6" t="e">
        <f t="shared" si="11"/>
        <v>#REF!</v>
      </c>
      <c r="Q93" s="6" t="e">
        <f t="shared" si="11"/>
        <v>#REF!</v>
      </c>
      <c r="R93" s="6" t="e">
        <f t="shared" si="11"/>
        <v>#REF!</v>
      </c>
      <c r="S93" s="6" t="e">
        <f t="shared" si="11"/>
        <v>#REF!</v>
      </c>
      <c r="T93" s="6" t="e">
        <f t="shared" si="11"/>
        <v>#REF!</v>
      </c>
      <c r="U93" s="6" t="e">
        <f t="shared" si="11"/>
        <v>#REF!</v>
      </c>
      <c r="V93" s="6" t="e">
        <f t="shared" si="11"/>
        <v>#REF!</v>
      </c>
      <c r="AE93" s="3"/>
    </row>
    <row r="94" spans="1:31" ht="14" x14ac:dyDescent="0.2">
      <c r="A94" s="19" t="str">
        <f t="shared" si="9"/>
        <v>Sample 23</v>
      </c>
      <c r="B94" s="6" t="e">
        <f t="shared" si="11"/>
        <v>#REF!</v>
      </c>
      <c r="C94" s="6" t="e">
        <f t="shared" si="11"/>
        <v>#REF!</v>
      </c>
      <c r="D94" s="6" t="e">
        <f t="shared" si="11"/>
        <v>#REF!</v>
      </c>
      <c r="E94" s="6" t="e">
        <f t="shared" si="11"/>
        <v>#REF!</v>
      </c>
      <c r="F94" s="6" t="e">
        <f t="shared" si="11"/>
        <v>#REF!</v>
      </c>
      <c r="G94" s="6" t="e">
        <f t="shared" si="11"/>
        <v>#REF!</v>
      </c>
      <c r="H94" s="6" t="e">
        <f t="shared" si="11"/>
        <v>#REF!</v>
      </c>
      <c r="I94" s="6" t="e">
        <f t="shared" si="11"/>
        <v>#REF!</v>
      </c>
      <c r="J94" s="6" t="e">
        <f t="shared" si="11"/>
        <v>#REF!</v>
      </c>
      <c r="K94" s="6" t="e">
        <f t="shared" si="11"/>
        <v>#REF!</v>
      </c>
      <c r="L94" s="6" t="e">
        <f t="shared" si="11"/>
        <v>#REF!</v>
      </c>
      <c r="M94" s="6" t="e">
        <f t="shared" si="11"/>
        <v>#REF!</v>
      </c>
      <c r="N94" s="6" t="e">
        <f t="shared" si="11"/>
        <v>#REF!</v>
      </c>
      <c r="O94" s="6" t="e">
        <f t="shared" si="11"/>
        <v>#REF!</v>
      </c>
      <c r="P94" s="6" t="e">
        <f t="shared" si="11"/>
        <v>#REF!</v>
      </c>
      <c r="Q94" s="6" t="e">
        <f t="shared" si="11"/>
        <v>#REF!</v>
      </c>
      <c r="R94" s="6" t="e">
        <f t="shared" si="11"/>
        <v>#REF!</v>
      </c>
      <c r="S94" s="6" t="e">
        <f t="shared" si="11"/>
        <v>#REF!</v>
      </c>
      <c r="T94" s="6" t="e">
        <f t="shared" si="11"/>
        <v>#REF!</v>
      </c>
      <c r="U94" s="6" t="e">
        <f t="shared" si="11"/>
        <v>#REF!</v>
      </c>
      <c r="V94" s="6" t="e">
        <f t="shared" si="11"/>
        <v>#REF!</v>
      </c>
      <c r="AE94" s="3"/>
    </row>
    <row r="95" spans="1:31" ht="14" x14ac:dyDescent="0.2">
      <c r="A95" s="19" t="str">
        <f t="shared" si="9"/>
        <v>Sample 24</v>
      </c>
      <c r="B95" s="6" t="e">
        <f t="shared" si="11"/>
        <v>#REF!</v>
      </c>
      <c r="C95" s="6" t="e">
        <f t="shared" si="11"/>
        <v>#REF!</v>
      </c>
      <c r="D95" s="6" t="e">
        <f t="shared" si="11"/>
        <v>#REF!</v>
      </c>
      <c r="E95" s="6" t="e">
        <f t="shared" si="11"/>
        <v>#REF!</v>
      </c>
      <c r="F95" s="6" t="e">
        <f t="shared" si="11"/>
        <v>#REF!</v>
      </c>
      <c r="G95" s="6" t="e">
        <f t="shared" si="11"/>
        <v>#REF!</v>
      </c>
      <c r="H95" s="6" t="e">
        <f t="shared" si="11"/>
        <v>#REF!</v>
      </c>
      <c r="I95" s="6" t="e">
        <f t="shared" si="11"/>
        <v>#REF!</v>
      </c>
      <c r="J95" s="6" t="e">
        <f t="shared" si="11"/>
        <v>#REF!</v>
      </c>
      <c r="K95" s="6" t="e">
        <f t="shared" si="11"/>
        <v>#REF!</v>
      </c>
      <c r="L95" s="6" t="e">
        <f t="shared" si="11"/>
        <v>#REF!</v>
      </c>
      <c r="M95" s="6" t="e">
        <f t="shared" si="11"/>
        <v>#REF!</v>
      </c>
      <c r="N95" s="6" t="e">
        <f t="shared" si="11"/>
        <v>#REF!</v>
      </c>
      <c r="O95" s="6" t="e">
        <f t="shared" si="11"/>
        <v>#REF!</v>
      </c>
      <c r="P95" s="6" t="e">
        <f t="shared" si="11"/>
        <v>#REF!</v>
      </c>
      <c r="Q95" s="6" t="e">
        <f t="shared" si="11"/>
        <v>#REF!</v>
      </c>
      <c r="R95" s="6" t="e">
        <f t="shared" si="11"/>
        <v>#REF!</v>
      </c>
      <c r="S95" s="6" t="e">
        <f t="shared" si="11"/>
        <v>#REF!</v>
      </c>
      <c r="T95" s="6" t="e">
        <f t="shared" si="11"/>
        <v>#REF!</v>
      </c>
      <c r="U95" s="6" t="e">
        <f t="shared" si="11"/>
        <v>#REF!</v>
      </c>
      <c r="V95" s="6" t="e">
        <f t="shared" si="11"/>
        <v>#REF!</v>
      </c>
      <c r="AE95" s="3"/>
    </row>
    <row r="96" spans="1:31" ht="14" x14ac:dyDescent="0.2">
      <c r="A96" s="19" t="str">
        <f t="shared" si="9"/>
        <v>Sample 25</v>
      </c>
      <c r="B96" s="6" t="e">
        <f t="shared" si="11"/>
        <v>#REF!</v>
      </c>
      <c r="C96" s="6" t="e">
        <f t="shared" si="11"/>
        <v>#REF!</v>
      </c>
      <c r="D96" s="6" t="e">
        <f t="shared" si="11"/>
        <v>#REF!</v>
      </c>
      <c r="E96" s="6" t="e">
        <f t="shared" ref="E96:V96" si="12">(1000/16147)*(($G$102/E64)-1)*110</f>
        <v>#REF!</v>
      </c>
      <c r="F96" s="6" t="e">
        <f t="shared" si="12"/>
        <v>#REF!</v>
      </c>
      <c r="G96" s="6" t="e">
        <f t="shared" si="12"/>
        <v>#REF!</v>
      </c>
      <c r="H96" s="6" t="e">
        <f t="shared" si="12"/>
        <v>#REF!</v>
      </c>
      <c r="I96" s="6" t="e">
        <f t="shared" si="12"/>
        <v>#REF!</v>
      </c>
      <c r="J96" s="6" t="e">
        <f t="shared" si="12"/>
        <v>#REF!</v>
      </c>
      <c r="K96" s="6" t="e">
        <f t="shared" si="12"/>
        <v>#REF!</v>
      </c>
      <c r="L96" s="6" t="e">
        <f t="shared" si="12"/>
        <v>#REF!</v>
      </c>
      <c r="M96" s="6" t="e">
        <f t="shared" si="12"/>
        <v>#REF!</v>
      </c>
      <c r="N96" s="6" t="e">
        <f t="shared" si="12"/>
        <v>#REF!</v>
      </c>
      <c r="O96" s="6" t="e">
        <f t="shared" si="12"/>
        <v>#REF!</v>
      </c>
      <c r="P96" s="6" t="e">
        <f t="shared" si="12"/>
        <v>#REF!</v>
      </c>
      <c r="Q96" s="6" t="e">
        <f t="shared" si="12"/>
        <v>#REF!</v>
      </c>
      <c r="R96" s="6" t="e">
        <f t="shared" si="12"/>
        <v>#REF!</v>
      </c>
      <c r="S96" s="6" t="e">
        <f t="shared" si="12"/>
        <v>#REF!</v>
      </c>
      <c r="T96" s="6" t="e">
        <f t="shared" si="12"/>
        <v>#REF!</v>
      </c>
      <c r="U96" s="6" t="e">
        <f t="shared" si="12"/>
        <v>#REF!</v>
      </c>
      <c r="V96" s="6" t="e">
        <f t="shared" si="12"/>
        <v>#REF!</v>
      </c>
      <c r="AE96" s="3"/>
    </row>
    <row r="97" spans="1:31" ht="14" x14ac:dyDescent="0.2">
      <c r="A97" s="19" t="str">
        <f t="shared" si="9"/>
        <v>Sample 26</v>
      </c>
      <c r="B97" s="6" t="e">
        <f t="shared" ref="B97:V99" si="13">(1000/16147)*(($G$102/B65)-1)*110</f>
        <v>#REF!</v>
      </c>
      <c r="C97" s="6" t="e">
        <f t="shared" si="13"/>
        <v>#REF!</v>
      </c>
      <c r="D97" s="6" t="e">
        <f t="shared" si="13"/>
        <v>#REF!</v>
      </c>
      <c r="E97" s="6" t="e">
        <f t="shared" si="13"/>
        <v>#REF!</v>
      </c>
      <c r="F97" s="6" t="e">
        <f t="shared" si="13"/>
        <v>#REF!</v>
      </c>
      <c r="G97" s="6" t="e">
        <f t="shared" si="13"/>
        <v>#REF!</v>
      </c>
      <c r="H97" s="6" t="e">
        <f t="shared" si="13"/>
        <v>#REF!</v>
      </c>
      <c r="I97" s="6" t="e">
        <f t="shared" si="13"/>
        <v>#REF!</v>
      </c>
      <c r="J97" s="6" t="e">
        <f t="shared" si="13"/>
        <v>#REF!</v>
      </c>
      <c r="K97" s="6" t="e">
        <f t="shared" si="13"/>
        <v>#REF!</v>
      </c>
      <c r="L97" s="6" t="e">
        <f t="shared" si="13"/>
        <v>#REF!</v>
      </c>
      <c r="M97" s="6" t="e">
        <f t="shared" si="13"/>
        <v>#REF!</v>
      </c>
      <c r="N97" s="6" t="e">
        <f t="shared" si="13"/>
        <v>#REF!</v>
      </c>
      <c r="O97" s="6" t="e">
        <f t="shared" si="13"/>
        <v>#REF!</v>
      </c>
      <c r="P97" s="6" t="e">
        <f t="shared" si="13"/>
        <v>#REF!</v>
      </c>
      <c r="Q97" s="6" t="e">
        <f t="shared" si="13"/>
        <v>#REF!</v>
      </c>
      <c r="R97" s="6" t="e">
        <f t="shared" si="13"/>
        <v>#REF!</v>
      </c>
      <c r="S97" s="6" t="e">
        <f t="shared" si="13"/>
        <v>#REF!</v>
      </c>
      <c r="T97" s="6" t="e">
        <f t="shared" si="13"/>
        <v>#REF!</v>
      </c>
      <c r="U97" s="6" t="e">
        <f t="shared" si="13"/>
        <v>#REF!</v>
      </c>
      <c r="V97" s="6" t="e">
        <f t="shared" si="13"/>
        <v>#REF!</v>
      </c>
      <c r="AE97" s="3"/>
    </row>
    <row r="98" spans="1:31" ht="14" x14ac:dyDescent="0.2">
      <c r="A98" s="19" t="str">
        <f t="shared" si="9"/>
        <v>Sample 27</v>
      </c>
      <c r="B98" s="6" t="e">
        <f t="shared" si="13"/>
        <v>#REF!</v>
      </c>
      <c r="C98" s="6" t="e">
        <f t="shared" si="13"/>
        <v>#REF!</v>
      </c>
      <c r="D98" s="6" t="e">
        <f t="shared" si="13"/>
        <v>#REF!</v>
      </c>
      <c r="E98" s="6" t="e">
        <f t="shared" si="13"/>
        <v>#REF!</v>
      </c>
      <c r="F98" s="6" t="e">
        <f t="shared" si="13"/>
        <v>#REF!</v>
      </c>
      <c r="G98" s="6" t="e">
        <f t="shared" si="13"/>
        <v>#REF!</v>
      </c>
      <c r="H98" s="6" t="e">
        <f t="shared" si="13"/>
        <v>#REF!</v>
      </c>
      <c r="I98" s="6" t="e">
        <f t="shared" si="13"/>
        <v>#REF!</v>
      </c>
      <c r="J98" s="6" t="e">
        <f t="shared" si="13"/>
        <v>#REF!</v>
      </c>
      <c r="K98" s="6" t="e">
        <f t="shared" si="13"/>
        <v>#REF!</v>
      </c>
      <c r="L98" s="6" t="e">
        <f t="shared" si="13"/>
        <v>#REF!</v>
      </c>
      <c r="M98" s="6" t="e">
        <f t="shared" si="13"/>
        <v>#REF!</v>
      </c>
      <c r="N98" s="6" t="e">
        <f t="shared" si="13"/>
        <v>#REF!</v>
      </c>
      <c r="O98" s="6" t="e">
        <f t="shared" si="13"/>
        <v>#REF!</v>
      </c>
      <c r="P98" s="6" t="e">
        <f t="shared" si="13"/>
        <v>#REF!</v>
      </c>
      <c r="Q98" s="6" t="e">
        <f t="shared" si="13"/>
        <v>#REF!</v>
      </c>
      <c r="R98" s="6" t="e">
        <f t="shared" si="13"/>
        <v>#REF!</v>
      </c>
      <c r="S98" s="6" t="e">
        <f t="shared" si="13"/>
        <v>#REF!</v>
      </c>
      <c r="T98" s="6" t="e">
        <f t="shared" si="13"/>
        <v>#REF!</v>
      </c>
      <c r="U98" s="6" t="e">
        <f t="shared" si="13"/>
        <v>#REF!</v>
      </c>
      <c r="V98" s="6" t="e">
        <f t="shared" si="13"/>
        <v>#REF!</v>
      </c>
      <c r="AE98" s="3"/>
    </row>
    <row r="99" spans="1:31" ht="14" x14ac:dyDescent="0.2">
      <c r="A99" s="19" t="str">
        <f t="shared" si="9"/>
        <v>Sample 28</v>
      </c>
      <c r="B99" s="6" t="e">
        <f t="shared" si="13"/>
        <v>#REF!</v>
      </c>
      <c r="C99" s="6" t="e">
        <f t="shared" si="13"/>
        <v>#REF!</v>
      </c>
      <c r="D99" s="6" t="e">
        <f t="shared" si="13"/>
        <v>#REF!</v>
      </c>
      <c r="E99" s="6" t="e">
        <f t="shared" si="13"/>
        <v>#REF!</v>
      </c>
      <c r="F99" s="6" t="e">
        <f t="shared" si="13"/>
        <v>#REF!</v>
      </c>
      <c r="G99" s="6" t="e">
        <f t="shared" si="13"/>
        <v>#REF!</v>
      </c>
      <c r="H99" s="6" t="e">
        <f t="shared" si="13"/>
        <v>#REF!</v>
      </c>
      <c r="I99" s="6" t="e">
        <f t="shared" si="13"/>
        <v>#REF!</v>
      </c>
      <c r="J99" s="6" t="e">
        <f t="shared" si="13"/>
        <v>#REF!</v>
      </c>
      <c r="K99" s="6" t="e">
        <f t="shared" si="13"/>
        <v>#REF!</v>
      </c>
      <c r="L99" s="6" t="e">
        <f t="shared" si="13"/>
        <v>#REF!</v>
      </c>
      <c r="M99" s="6" t="e">
        <f t="shared" si="13"/>
        <v>#REF!</v>
      </c>
      <c r="N99" s="6" t="e">
        <f t="shared" si="13"/>
        <v>#REF!</v>
      </c>
      <c r="O99" s="6" t="e">
        <f t="shared" si="13"/>
        <v>#REF!</v>
      </c>
      <c r="P99" s="6" t="e">
        <f t="shared" si="13"/>
        <v>#REF!</v>
      </c>
      <c r="Q99" s="6" t="e">
        <f t="shared" si="13"/>
        <v>#REF!</v>
      </c>
      <c r="R99" s="6" t="e">
        <f t="shared" si="13"/>
        <v>#REF!</v>
      </c>
      <c r="S99" s="6" t="e">
        <f t="shared" si="13"/>
        <v>#REF!</v>
      </c>
      <c r="T99" s="6" t="e">
        <f t="shared" si="13"/>
        <v>#REF!</v>
      </c>
      <c r="U99" s="6" t="e">
        <f t="shared" si="13"/>
        <v>#REF!</v>
      </c>
      <c r="V99" s="6" t="e">
        <f t="shared" si="13"/>
        <v>#REF!</v>
      </c>
      <c r="AE99" s="3"/>
    </row>
    <row r="101" spans="1:31" ht="25" x14ac:dyDescent="0.2">
      <c r="A101" s="15" t="s">
        <v>33</v>
      </c>
      <c r="B101" s="9"/>
      <c r="C101" s="9"/>
      <c r="D101" s="9"/>
      <c r="E101" s="9"/>
    </row>
    <row r="102" spans="1:31" ht="14" x14ac:dyDescent="0.2">
      <c r="A102" s="12" t="s">
        <v>29</v>
      </c>
      <c r="B102" s="7">
        <f>-SLOPE(D71:F71,D$70:F$70)</f>
        <v>8.1846611315390477E-2</v>
      </c>
      <c r="D102" s="1">
        <f t="shared" ref="D102:D107" si="14">B102*1000</f>
        <v>81.846611315390476</v>
      </c>
      <c r="E102" s="2"/>
      <c r="G102" s="8">
        <f>AVERAGE(B38:V38)*(4.01/0.9)</f>
        <v>9598.3805555555537</v>
      </c>
    </row>
    <row r="103" spans="1:31" ht="14" x14ac:dyDescent="0.2">
      <c r="A103" s="19" t="str">
        <f>A7</f>
        <v>Sample 1</v>
      </c>
      <c r="B103" s="7">
        <f t="shared" ref="B103:B130" si="15">-SLOPE(D72:F72,D$70:F$70)</f>
        <v>0.14358863259695082</v>
      </c>
      <c r="D103" s="1">
        <f t="shared" si="14"/>
        <v>143.58863259695082</v>
      </c>
    </row>
    <row r="104" spans="1:31" ht="14" x14ac:dyDescent="0.2">
      <c r="A104" s="19" t="str">
        <f t="shared" ref="A104:A130" si="16">A8</f>
        <v>Sample 2</v>
      </c>
      <c r="B104" s="7">
        <f t="shared" si="15"/>
        <v>0.14801476498367255</v>
      </c>
      <c r="D104" s="1">
        <f t="shared" si="14"/>
        <v>148.01476498367256</v>
      </c>
    </row>
    <row r="105" spans="1:31" ht="14" x14ac:dyDescent="0.2">
      <c r="A105" s="19" t="str">
        <f t="shared" si="16"/>
        <v>Sample 3</v>
      </c>
      <c r="B105" s="7" t="e">
        <f t="shared" si="15"/>
        <v>#REF!</v>
      </c>
      <c r="D105" s="1" t="e">
        <f t="shared" si="14"/>
        <v>#REF!</v>
      </c>
    </row>
    <row r="106" spans="1:31" ht="14" x14ac:dyDescent="0.2">
      <c r="A106" s="19" t="str">
        <f t="shared" si="16"/>
        <v>Sample 4</v>
      </c>
      <c r="B106" s="7" t="e">
        <f t="shared" si="15"/>
        <v>#REF!</v>
      </c>
      <c r="D106" s="1" t="e">
        <f t="shared" si="14"/>
        <v>#REF!</v>
      </c>
    </row>
    <row r="107" spans="1:31" ht="14" x14ac:dyDescent="0.2">
      <c r="A107" s="19" t="str">
        <f t="shared" si="16"/>
        <v>Sample 5</v>
      </c>
      <c r="B107" s="7" t="e">
        <f t="shared" si="15"/>
        <v>#REF!</v>
      </c>
      <c r="D107" s="1" t="e">
        <f t="shared" si="14"/>
        <v>#REF!</v>
      </c>
    </row>
    <row r="108" spans="1:31" ht="14" x14ac:dyDescent="0.2">
      <c r="A108" s="19" t="str">
        <f t="shared" si="16"/>
        <v>Sample 6</v>
      </c>
      <c r="B108" s="7" t="e">
        <f t="shared" si="15"/>
        <v>#REF!</v>
      </c>
      <c r="D108" s="1" t="e">
        <f t="shared" ref="D108:D129" si="17">B108*1000</f>
        <v>#REF!</v>
      </c>
    </row>
    <row r="109" spans="1:31" ht="14" x14ac:dyDescent="0.2">
      <c r="A109" s="19" t="str">
        <f t="shared" si="16"/>
        <v>Sample 7</v>
      </c>
      <c r="B109" s="7" t="e">
        <f t="shared" si="15"/>
        <v>#REF!</v>
      </c>
      <c r="D109" s="1" t="e">
        <f>B109*1000</f>
        <v>#REF!</v>
      </c>
    </row>
    <row r="110" spans="1:31" ht="14" x14ac:dyDescent="0.2">
      <c r="A110" s="19" t="str">
        <f t="shared" si="16"/>
        <v>Sample 8</v>
      </c>
      <c r="B110" s="7" t="e">
        <f t="shared" si="15"/>
        <v>#REF!</v>
      </c>
      <c r="D110" s="1" t="e">
        <f t="shared" si="17"/>
        <v>#REF!</v>
      </c>
    </row>
    <row r="111" spans="1:31" ht="14" x14ac:dyDescent="0.2">
      <c r="A111" s="19" t="str">
        <f t="shared" si="16"/>
        <v>Sample 9</v>
      </c>
      <c r="B111" s="7" t="e">
        <f t="shared" si="15"/>
        <v>#REF!</v>
      </c>
      <c r="D111" s="1" t="e">
        <f t="shared" si="17"/>
        <v>#REF!</v>
      </c>
    </row>
    <row r="112" spans="1:31" ht="14" x14ac:dyDescent="0.2">
      <c r="A112" s="19" t="str">
        <f t="shared" si="16"/>
        <v>Sample 10</v>
      </c>
      <c r="B112" s="7" t="e">
        <f t="shared" si="15"/>
        <v>#REF!</v>
      </c>
      <c r="D112" s="1" t="e">
        <f t="shared" si="17"/>
        <v>#REF!</v>
      </c>
    </row>
    <row r="113" spans="1:4" ht="14" x14ac:dyDescent="0.2">
      <c r="A113" s="19" t="str">
        <f t="shared" si="16"/>
        <v>Sample 11</v>
      </c>
      <c r="B113" s="7" t="e">
        <f t="shared" si="15"/>
        <v>#REF!</v>
      </c>
      <c r="D113" s="1" t="e">
        <f t="shared" si="17"/>
        <v>#REF!</v>
      </c>
    </row>
    <row r="114" spans="1:4" ht="14" x14ac:dyDescent="0.2">
      <c r="A114" s="19" t="str">
        <f t="shared" si="16"/>
        <v>Sample 12</v>
      </c>
      <c r="B114" s="7" t="e">
        <f t="shared" si="15"/>
        <v>#REF!</v>
      </c>
      <c r="D114" s="1" t="e">
        <f t="shared" si="17"/>
        <v>#REF!</v>
      </c>
    </row>
    <row r="115" spans="1:4" ht="14" x14ac:dyDescent="0.2">
      <c r="A115" s="19" t="str">
        <f t="shared" si="16"/>
        <v>Sample 13</v>
      </c>
      <c r="B115" s="7" t="e">
        <f t="shared" si="15"/>
        <v>#REF!</v>
      </c>
      <c r="D115" s="1" t="e">
        <f t="shared" si="17"/>
        <v>#REF!</v>
      </c>
    </row>
    <row r="116" spans="1:4" ht="14" x14ac:dyDescent="0.2">
      <c r="A116" s="19" t="str">
        <f t="shared" si="16"/>
        <v>Sample 14</v>
      </c>
      <c r="B116" s="7" t="e">
        <f t="shared" si="15"/>
        <v>#REF!</v>
      </c>
      <c r="D116" s="1" t="e">
        <f t="shared" si="17"/>
        <v>#REF!</v>
      </c>
    </row>
    <row r="117" spans="1:4" ht="14" x14ac:dyDescent="0.2">
      <c r="A117" s="19" t="str">
        <f t="shared" si="16"/>
        <v>Sample 15</v>
      </c>
      <c r="B117" s="7" t="e">
        <f t="shared" si="15"/>
        <v>#REF!</v>
      </c>
      <c r="D117" s="1" t="e">
        <f t="shared" si="17"/>
        <v>#REF!</v>
      </c>
    </row>
    <row r="118" spans="1:4" ht="14" x14ac:dyDescent="0.2">
      <c r="A118" s="19" t="str">
        <f t="shared" si="16"/>
        <v>Sample 16</v>
      </c>
      <c r="B118" s="7" t="e">
        <f t="shared" si="15"/>
        <v>#REF!</v>
      </c>
      <c r="D118" s="1" t="e">
        <f t="shared" si="17"/>
        <v>#REF!</v>
      </c>
    </row>
    <row r="119" spans="1:4" ht="14" x14ac:dyDescent="0.2">
      <c r="A119" s="19" t="str">
        <f t="shared" si="16"/>
        <v>Sample 17</v>
      </c>
      <c r="B119" s="7" t="e">
        <f t="shared" si="15"/>
        <v>#REF!</v>
      </c>
      <c r="D119" s="1" t="e">
        <f>B119*1000</f>
        <v>#REF!</v>
      </c>
    </row>
    <row r="120" spans="1:4" ht="14" x14ac:dyDescent="0.2">
      <c r="A120" s="19" t="str">
        <f t="shared" si="16"/>
        <v>Sample 18</v>
      </c>
      <c r="B120" s="7" t="e">
        <f t="shared" si="15"/>
        <v>#REF!</v>
      </c>
      <c r="D120" s="1" t="e">
        <f t="shared" si="17"/>
        <v>#REF!</v>
      </c>
    </row>
    <row r="121" spans="1:4" ht="14" x14ac:dyDescent="0.2">
      <c r="A121" s="19" t="str">
        <f t="shared" si="16"/>
        <v>Sample 19</v>
      </c>
      <c r="B121" s="7" t="e">
        <f t="shared" si="15"/>
        <v>#REF!</v>
      </c>
      <c r="D121" s="1" t="e">
        <f t="shared" si="17"/>
        <v>#REF!</v>
      </c>
    </row>
    <row r="122" spans="1:4" ht="14" x14ac:dyDescent="0.2">
      <c r="A122" s="19" t="str">
        <f t="shared" si="16"/>
        <v>Sample 20</v>
      </c>
      <c r="B122" s="7" t="e">
        <f t="shared" si="15"/>
        <v>#REF!</v>
      </c>
      <c r="D122" s="1" t="e">
        <f t="shared" si="17"/>
        <v>#REF!</v>
      </c>
    </row>
    <row r="123" spans="1:4" ht="14" x14ac:dyDescent="0.2">
      <c r="A123" s="19" t="str">
        <f t="shared" si="16"/>
        <v>Sample 21</v>
      </c>
      <c r="B123" s="7" t="e">
        <f t="shared" si="15"/>
        <v>#REF!</v>
      </c>
      <c r="D123" s="1" t="e">
        <f t="shared" si="17"/>
        <v>#REF!</v>
      </c>
    </row>
    <row r="124" spans="1:4" ht="14" x14ac:dyDescent="0.2">
      <c r="A124" s="19" t="str">
        <f t="shared" si="16"/>
        <v>Sample 22</v>
      </c>
      <c r="B124" s="7" t="e">
        <f t="shared" si="15"/>
        <v>#REF!</v>
      </c>
      <c r="D124" s="1" t="e">
        <f t="shared" si="17"/>
        <v>#REF!</v>
      </c>
    </row>
    <row r="125" spans="1:4" ht="14" x14ac:dyDescent="0.2">
      <c r="A125" s="19" t="str">
        <f t="shared" si="16"/>
        <v>Sample 23</v>
      </c>
      <c r="B125" s="7" t="e">
        <f t="shared" si="15"/>
        <v>#REF!</v>
      </c>
      <c r="D125" s="1" t="e">
        <f t="shared" si="17"/>
        <v>#REF!</v>
      </c>
    </row>
    <row r="126" spans="1:4" ht="14" x14ac:dyDescent="0.2">
      <c r="A126" s="19" t="str">
        <f t="shared" si="16"/>
        <v>Sample 24</v>
      </c>
      <c r="B126" s="7" t="e">
        <f t="shared" si="15"/>
        <v>#REF!</v>
      </c>
      <c r="D126" s="1" t="e">
        <f>B126*1000</f>
        <v>#REF!</v>
      </c>
    </row>
    <row r="127" spans="1:4" ht="14" x14ac:dyDescent="0.2">
      <c r="A127" s="19" t="str">
        <f t="shared" si="16"/>
        <v>Sample 25</v>
      </c>
      <c r="B127" s="7" t="e">
        <f t="shared" si="15"/>
        <v>#REF!</v>
      </c>
      <c r="D127" s="1" t="e">
        <f t="shared" si="17"/>
        <v>#REF!</v>
      </c>
    </row>
    <row r="128" spans="1:4" ht="14" x14ac:dyDescent="0.2">
      <c r="A128" s="19" t="str">
        <f t="shared" si="16"/>
        <v>Sample 26</v>
      </c>
      <c r="B128" s="7" t="e">
        <f t="shared" si="15"/>
        <v>#REF!</v>
      </c>
      <c r="D128" s="1" t="e">
        <f t="shared" si="17"/>
        <v>#REF!</v>
      </c>
    </row>
    <row r="129" spans="1:4" ht="14" x14ac:dyDescent="0.2">
      <c r="A129" s="19" t="str">
        <f t="shared" si="16"/>
        <v>Sample 27</v>
      </c>
      <c r="B129" s="7" t="e">
        <f t="shared" si="15"/>
        <v>#REF!</v>
      </c>
      <c r="D129" s="1" t="e">
        <f t="shared" si="17"/>
        <v>#REF!</v>
      </c>
    </row>
    <row r="130" spans="1:4" ht="14" x14ac:dyDescent="0.2">
      <c r="A130" s="19" t="str">
        <f t="shared" si="16"/>
        <v>Sample 28</v>
      </c>
      <c r="B130" s="7" t="e">
        <f t="shared" si="15"/>
        <v>#REF!</v>
      </c>
      <c r="D130" s="1" t="e">
        <f>B130*1000</f>
        <v>#REF!</v>
      </c>
    </row>
  </sheetData>
  <sheetProtection algorithmName="SHA-512" hashValue="WWpbU1bERV9ov0yNILZNFhYsvHNC5XNb16XYGjb+qn3kOL4DYQ5L/8yapef4GYBCqIE+CwLipYPVu03cOhf5JA==" saltValue="LIIBkk2WCIqnZG/5OOR0sw==" spinCount="100000" sheet="1" objects="1" scenarios="1"/>
  <phoneticPr fontId="3"/>
  <pageMargins left="0.7" right="0.7" top="0.75" bottom="0.75" header="0.3" footer="0.3"/>
  <pageSetup paperSize="9"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30"/>
  <sheetViews>
    <sheetView tabSelected="1" zoomScale="60" zoomScaleNormal="60" workbookViewId="0"/>
  </sheetViews>
  <sheetFormatPr defaultRowHeight="13" x14ac:dyDescent="0.2"/>
  <cols>
    <col min="1" max="1" width="12.90625" customWidth="1"/>
  </cols>
  <sheetData>
    <row r="1" spans="1:22" ht="25" x14ac:dyDescent="0.2">
      <c r="A1" s="10" t="s">
        <v>45</v>
      </c>
    </row>
    <row r="2" spans="1:22" ht="14" x14ac:dyDescent="0.2">
      <c r="A2" s="11" t="s">
        <v>30</v>
      </c>
      <c r="B2" s="11">
        <v>0</v>
      </c>
      <c r="C2" s="11">
        <v>10</v>
      </c>
      <c r="D2" s="11">
        <v>20</v>
      </c>
      <c r="E2" s="11">
        <v>30</v>
      </c>
      <c r="F2" s="11">
        <v>40</v>
      </c>
      <c r="G2" s="11">
        <v>50</v>
      </c>
      <c r="H2" s="11">
        <v>60</v>
      </c>
      <c r="I2" s="11">
        <v>70</v>
      </c>
      <c r="J2" s="11">
        <v>80</v>
      </c>
      <c r="K2" s="11">
        <v>90</v>
      </c>
      <c r="L2" s="11">
        <v>100</v>
      </c>
      <c r="M2" s="11">
        <v>110</v>
      </c>
      <c r="N2" s="11">
        <v>120</v>
      </c>
      <c r="O2" s="11">
        <v>130</v>
      </c>
      <c r="P2" s="11">
        <v>140</v>
      </c>
      <c r="Q2" s="11">
        <v>150</v>
      </c>
      <c r="R2" s="11">
        <v>160</v>
      </c>
      <c r="S2" s="11">
        <v>170</v>
      </c>
      <c r="T2" s="11">
        <v>180</v>
      </c>
      <c r="U2" s="11">
        <v>190</v>
      </c>
      <c r="V2" s="11">
        <v>200</v>
      </c>
    </row>
    <row r="3" spans="1:22" ht="14" x14ac:dyDescent="0.2">
      <c r="A3" s="11" t="s">
        <v>0</v>
      </c>
      <c r="B3" s="7">
        <v>118.5</v>
      </c>
      <c r="C3" s="7">
        <v>124.25</v>
      </c>
      <c r="D3" s="7">
        <v>121</v>
      </c>
      <c r="E3" s="7">
        <v>114.25</v>
      </c>
      <c r="F3" s="7">
        <v>117.5</v>
      </c>
      <c r="G3" s="7">
        <v>118.75</v>
      </c>
      <c r="H3" s="7">
        <v>118.5</v>
      </c>
      <c r="I3" s="7">
        <v>122</v>
      </c>
      <c r="J3" s="7">
        <v>118.75</v>
      </c>
      <c r="K3" s="7">
        <v>120</v>
      </c>
      <c r="L3" s="7">
        <v>115.5</v>
      </c>
      <c r="M3" s="7">
        <v>114.25</v>
      </c>
      <c r="N3" s="7">
        <v>123.75</v>
      </c>
      <c r="O3" s="7">
        <v>114.5</v>
      </c>
      <c r="P3" s="7">
        <v>120.75</v>
      </c>
      <c r="Q3" s="7">
        <v>119.5</v>
      </c>
      <c r="R3" s="7">
        <v>124.5</v>
      </c>
      <c r="S3" s="7">
        <v>122.75</v>
      </c>
      <c r="T3" s="7">
        <v>118.25</v>
      </c>
      <c r="U3" s="7">
        <v>112.25</v>
      </c>
      <c r="V3" s="7">
        <v>120.75</v>
      </c>
    </row>
    <row r="4" spans="1:22" ht="14" x14ac:dyDescent="0.2">
      <c r="A4" s="11" t="s">
        <v>1</v>
      </c>
      <c r="B4" s="7">
        <v>2580.5</v>
      </c>
      <c r="C4" s="7">
        <v>2355.75</v>
      </c>
      <c r="D4" s="7">
        <v>2268.25</v>
      </c>
      <c r="E4" s="7">
        <v>2298</v>
      </c>
      <c r="F4" s="7">
        <v>2271</v>
      </c>
      <c r="G4" s="7">
        <v>2285</v>
      </c>
      <c r="H4" s="7">
        <v>2272.5</v>
      </c>
      <c r="I4" s="7">
        <v>2258.25</v>
      </c>
      <c r="J4" s="7">
        <v>2241.75</v>
      </c>
      <c r="K4" s="7">
        <v>2267.75</v>
      </c>
      <c r="L4" s="7">
        <v>2254.5</v>
      </c>
      <c r="M4" s="7">
        <v>2226.75</v>
      </c>
      <c r="N4" s="7">
        <v>2287</v>
      </c>
      <c r="O4" s="7">
        <v>2253.75</v>
      </c>
      <c r="P4" s="7">
        <v>2250</v>
      </c>
      <c r="Q4" s="7">
        <v>2214.5</v>
      </c>
      <c r="R4" s="7">
        <v>2257.75</v>
      </c>
      <c r="S4" s="7">
        <v>2256.5</v>
      </c>
      <c r="T4" s="7">
        <v>2221.25</v>
      </c>
      <c r="U4" s="7">
        <v>2193</v>
      </c>
      <c r="V4" s="7">
        <v>2225.75</v>
      </c>
    </row>
    <row r="5" spans="1:22" ht="14" x14ac:dyDescent="0.2">
      <c r="A5" s="11" t="s">
        <v>2</v>
      </c>
      <c r="B5" s="7">
        <v>115</v>
      </c>
      <c r="C5" s="7">
        <v>114.75</v>
      </c>
      <c r="D5" s="7">
        <v>113</v>
      </c>
      <c r="E5" s="7">
        <v>121.5</v>
      </c>
      <c r="F5" s="7">
        <v>116</v>
      </c>
      <c r="G5" s="7">
        <v>108</v>
      </c>
      <c r="H5" s="7">
        <v>121.25</v>
      </c>
      <c r="I5" s="7">
        <v>114</v>
      </c>
      <c r="J5" s="7">
        <v>113.25</v>
      </c>
      <c r="K5" s="7">
        <v>112.25</v>
      </c>
      <c r="L5" s="7">
        <v>122.25</v>
      </c>
      <c r="M5" s="7">
        <v>118</v>
      </c>
      <c r="N5" s="7">
        <v>116.25</v>
      </c>
      <c r="O5" s="7">
        <v>116.75</v>
      </c>
      <c r="P5" s="7">
        <v>116.5</v>
      </c>
      <c r="Q5" s="7">
        <v>108</v>
      </c>
      <c r="R5" s="7">
        <v>117.75</v>
      </c>
      <c r="S5" s="7">
        <v>121.25</v>
      </c>
      <c r="T5" s="7">
        <v>111.5</v>
      </c>
      <c r="U5" s="7">
        <v>112.75</v>
      </c>
      <c r="V5" s="7">
        <v>111.25</v>
      </c>
    </row>
    <row r="6" spans="1:22" ht="14" x14ac:dyDescent="0.2">
      <c r="A6" s="11" t="s">
        <v>3</v>
      </c>
      <c r="B6" s="7">
        <v>2786</v>
      </c>
      <c r="C6" s="7">
        <v>2655</v>
      </c>
      <c r="D6" s="7">
        <v>2692</v>
      </c>
      <c r="E6" s="7">
        <v>2749.5</v>
      </c>
      <c r="F6" s="7">
        <v>2873</v>
      </c>
      <c r="G6" s="7">
        <v>2938.5</v>
      </c>
      <c r="H6" s="7">
        <v>3043.25</v>
      </c>
      <c r="I6" s="7">
        <v>3128.5</v>
      </c>
      <c r="J6" s="7">
        <v>3281</v>
      </c>
      <c r="K6" s="7">
        <v>3300.5</v>
      </c>
      <c r="L6" s="7">
        <v>3400</v>
      </c>
      <c r="M6" s="7">
        <v>3457.5</v>
      </c>
      <c r="N6" s="7">
        <v>3507.25</v>
      </c>
      <c r="O6" s="7">
        <v>3578.75</v>
      </c>
      <c r="P6" s="7">
        <v>3628.5</v>
      </c>
      <c r="Q6" s="7">
        <v>3725</v>
      </c>
      <c r="R6" s="7">
        <v>3760.5</v>
      </c>
      <c r="S6" s="7">
        <v>3696.25</v>
      </c>
      <c r="T6" s="7">
        <v>3809.75</v>
      </c>
      <c r="U6" s="7">
        <v>3796.75</v>
      </c>
      <c r="V6" s="7">
        <v>3784.75</v>
      </c>
    </row>
    <row r="7" spans="1:22" ht="14" x14ac:dyDescent="0.2">
      <c r="A7" s="18" t="s">
        <v>41</v>
      </c>
      <c r="B7" s="7">
        <v>2894</v>
      </c>
      <c r="C7" s="7">
        <v>3075.75</v>
      </c>
      <c r="D7" s="7">
        <v>3102.25</v>
      </c>
      <c r="E7" s="7">
        <v>3336</v>
      </c>
      <c r="F7" s="7">
        <v>3557</v>
      </c>
      <c r="G7" s="7">
        <v>3722.75</v>
      </c>
      <c r="H7" s="7">
        <v>3821</v>
      </c>
      <c r="I7" s="7">
        <v>3985.5</v>
      </c>
      <c r="J7" s="7">
        <v>3988.25</v>
      </c>
      <c r="K7" s="7">
        <v>4097</v>
      </c>
      <c r="L7" s="7">
        <v>4147.75</v>
      </c>
      <c r="M7" s="7">
        <v>4193.25</v>
      </c>
      <c r="N7" s="7">
        <v>4172</v>
      </c>
      <c r="O7" s="7">
        <v>4244.5</v>
      </c>
      <c r="P7" s="7">
        <v>4249.25</v>
      </c>
      <c r="Q7" s="7">
        <v>4303.25</v>
      </c>
      <c r="R7" s="7">
        <v>4331</v>
      </c>
      <c r="S7" s="7">
        <v>4315.75</v>
      </c>
      <c r="T7" s="7">
        <v>4366.25</v>
      </c>
      <c r="U7" s="7">
        <v>4382.25</v>
      </c>
      <c r="V7" s="7">
        <v>4309.5</v>
      </c>
    </row>
    <row r="8" spans="1:22" ht="14" x14ac:dyDescent="0.2">
      <c r="A8" s="18" t="s">
        <v>42</v>
      </c>
      <c r="B8" s="7">
        <v>2824</v>
      </c>
      <c r="C8" s="7">
        <v>3073.25</v>
      </c>
      <c r="D8" s="7">
        <v>3314</v>
      </c>
      <c r="E8" s="7">
        <v>3604.25</v>
      </c>
      <c r="F8" s="7">
        <v>3859.5</v>
      </c>
      <c r="G8" s="7">
        <v>3995.25</v>
      </c>
      <c r="H8" s="7">
        <v>4114</v>
      </c>
      <c r="I8" s="7">
        <v>4161.25</v>
      </c>
      <c r="J8" s="7">
        <v>4242.25</v>
      </c>
      <c r="K8" s="7">
        <v>4316.5</v>
      </c>
      <c r="L8" s="7">
        <v>4310</v>
      </c>
      <c r="M8" s="7">
        <v>4320.25</v>
      </c>
      <c r="N8" s="7">
        <v>4332.5</v>
      </c>
      <c r="O8" s="7">
        <v>4352.5</v>
      </c>
      <c r="P8" s="7">
        <v>4363</v>
      </c>
      <c r="Q8" s="7">
        <v>4368.5</v>
      </c>
      <c r="R8" s="7">
        <v>4469.5</v>
      </c>
      <c r="S8" s="7">
        <v>4455.75</v>
      </c>
      <c r="T8" s="7">
        <v>4415</v>
      </c>
      <c r="U8" s="7">
        <v>4428.5</v>
      </c>
      <c r="V8" s="7">
        <v>4385.5</v>
      </c>
    </row>
    <row r="9" spans="1:22" ht="14" x14ac:dyDescent="0.2">
      <c r="A9" s="18" t="s">
        <v>43</v>
      </c>
      <c r="B9" s="7" t="e">
        <f>AVERAGE(#REF!,#REF!,#REF!,#REF!)</f>
        <v>#REF!</v>
      </c>
      <c r="C9" s="7" t="e">
        <f>AVERAGE(#REF!,#REF!,#REF!,#REF!)</f>
        <v>#REF!</v>
      </c>
      <c r="D9" s="7" t="e">
        <f>AVERAGE(#REF!,#REF!,#REF!,#REF!)</f>
        <v>#REF!</v>
      </c>
      <c r="E9" s="7" t="e">
        <f>AVERAGE(#REF!,#REF!,#REF!,#REF!)</f>
        <v>#REF!</v>
      </c>
      <c r="F9" s="7" t="e">
        <f>AVERAGE(#REF!,#REF!,#REF!,#REF!)</f>
        <v>#REF!</v>
      </c>
      <c r="G9" s="7" t="e">
        <f>AVERAGE(#REF!,#REF!,#REF!,#REF!)</f>
        <v>#REF!</v>
      </c>
      <c r="H9" s="7" t="e">
        <f>AVERAGE(#REF!,#REF!,#REF!,#REF!)</f>
        <v>#REF!</v>
      </c>
      <c r="I9" s="7" t="e">
        <f>AVERAGE(#REF!,#REF!,#REF!,#REF!)</f>
        <v>#REF!</v>
      </c>
      <c r="J9" s="7" t="e">
        <f>AVERAGE(#REF!,#REF!,#REF!,#REF!)</f>
        <v>#REF!</v>
      </c>
      <c r="K9" s="7" t="e">
        <f>AVERAGE(#REF!,#REF!,#REF!,#REF!)</f>
        <v>#REF!</v>
      </c>
      <c r="L9" s="7" t="e">
        <f>AVERAGE(#REF!,#REF!,#REF!,#REF!)</f>
        <v>#REF!</v>
      </c>
      <c r="M9" s="7" t="e">
        <f>AVERAGE(#REF!,#REF!,#REF!,#REF!)</f>
        <v>#REF!</v>
      </c>
      <c r="N9" s="7" t="e">
        <f>AVERAGE(#REF!,#REF!,#REF!,#REF!)</f>
        <v>#REF!</v>
      </c>
      <c r="O9" s="7" t="e">
        <f>AVERAGE(#REF!,#REF!,#REF!,#REF!)</f>
        <v>#REF!</v>
      </c>
      <c r="P9" s="7" t="e">
        <f>AVERAGE(#REF!,#REF!,#REF!,#REF!)</f>
        <v>#REF!</v>
      </c>
      <c r="Q9" s="7" t="e">
        <f>AVERAGE(#REF!,#REF!,#REF!,#REF!)</f>
        <v>#REF!</v>
      </c>
      <c r="R9" s="7" t="e">
        <f>AVERAGE(#REF!,#REF!,#REF!,#REF!)</f>
        <v>#REF!</v>
      </c>
      <c r="S9" s="7" t="e">
        <f>AVERAGE(#REF!,#REF!,#REF!,#REF!)</f>
        <v>#REF!</v>
      </c>
      <c r="T9" s="7" t="e">
        <f>AVERAGE(#REF!,#REF!,#REF!,#REF!)</f>
        <v>#REF!</v>
      </c>
      <c r="U9" s="7" t="e">
        <f>AVERAGE(#REF!,#REF!,#REF!,#REF!)</f>
        <v>#REF!</v>
      </c>
      <c r="V9" s="7" t="e">
        <f>AVERAGE(#REF!,#REF!,#REF!,#REF!)</f>
        <v>#REF!</v>
      </c>
    </row>
    <row r="10" spans="1:22" ht="14" x14ac:dyDescent="0.2">
      <c r="A10" s="18" t="s">
        <v>39</v>
      </c>
      <c r="B10" s="7" t="e">
        <f>AVERAGE(#REF!,#REF!,#REF!,#REF!)</f>
        <v>#REF!</v>
      </c>
      <c r="C10" s="7" t="e">
        <f>AVERAGE(#REF!,#REF!,#REF!,#REF!)</f>
        <v>#REF!</v>
      </c>
      <c r="D10" s="7" t="e">
        <f>AVERAGE(#REF!,#REF!,#REF!,#REF!)</f>
        <v>#REF!</v>
      </c>
      <c r="E10" s="7" t="e">
        <f>AVERAGE(#REF!,#REF!,#REF!,#REF!)</f>
        <v>#REF!</v>
      </c>
      <c r="F10" s="7" t="e">
        <f>AVERAGE(#REF!,#REF!,#REF!,#REF!)</f>
        <v>#REF!</v>
      </c>
      <c r="G10" s="7" t="e">
        <f>AVERAGE(#REF!,#REF!,#REF!,#REF!)</f>
        <v>#REF!</v>
      </c>
      <c r="H10" s="7" t="e">
        <f>AVERAGE(#REF!,#REF!,#REF!,#REF!)</f>
        <v>#REF!</v>
      </c>
      <c r="I10" s="7" t="e">
        <f>AVERAGE(#REF!,#REF!,#REF!,#REF!)</f>
        <v>#REF!</v>
      </c>
      <c r="J10" s="7" t="e">
        <f>AVERAGE(#REF!,#REF!,#REF!,#REF!)</f>
        <v>#REF!</v>
      </c>
      <c r="K10" s="7" t="e">
        <f>AVERAGE(#REF!,#REF!,#REF!,#REF!)</f>
        <v>#REF!</v>
      </c>
      <c r="L10" s="7" t="e">
        <f>AVERAGE(#REF!,#REF!,#REF!,#REF!)</f>
        <v>#REF!</v>
      </c>
      <c r="M10" s="7" t="e">
        <f>AVERAGE(#REF!,#REF!,#REF!,#REF!)</f>
        <v>#REF!</v>
      </c>
      <c r="N10" s="7" t="e">
        <f>AVERAGE(#REF!,#REF!,#REF!,#REF!)</f>
        <v>#REF!</v>
      </c>
      <c r="O10" s="7" t="e">
        <f>AVERAGE(#REF!,#REF!,#REF!,#REF!)</f>
        <v>#REF!</v>
      </c>
      <c r="P10" s="7" t="e">
        <f>AVERAGE(#REF!,#REF!,#REF!,#REF!)</f>
        <v>#REF!</v>
      </c>
      <c r="Q10" s="7" t="e">
        <f>AVERAGE(#REF!,#REF!,#REF!,#REF!)</f>
        <v>#REF!</v>
      </c>
      <c r="R10" s="7" t="e">
        <f>AVERAGE(#REF!,#REF!,#REF!,#REF!)</f>
        <v>#REF!</v>
      </c>
      <c r="S10" s="7" t="e">
        <f>AVERAGE(#REF!,#REF!,#REF!,#REF!)</f>
        <v>#REF!</v>
      </c>
      <c r="T10" s="7" t="e">
        <f>AVERAGE(#REF!,#REF!,#REF!,#REF!)</f>
        <v>#REF!</v>
      </c>
      <c r="U10" s="7" t="e">
        <f>AVERAGE(#REF!,#REF!,#REF!,#REF!)</f>
        <v>#REF!</v>
      </c>
      <c r="V10" s="7" t="e">
        <f>AVERAGE(#REF!,#REF!,#REF!,#REF!)</f>
        <v>#REF!</v>
      </c>
    </row>
    <row r="11" spans="1:22" ht="14" x14ac:dyDescent="0.2">
      <c r="A11" s="18" t="s">
        <v>4</v>
      </c>
      <c r="B11" s="7" t="e">
        <f>AVERAGE(#REF!,#REF!,#REF!,#REF!)</f>
        <v>#REF!</v>
      </c>
      <c r="C11" s="7" t="e">
        <f>AVERAGE(#REF!,#REF!,#REF!,#REF!)</f>
        <v>#REF!</v>
      </c>
      <c r="D11" s="7" t="e">
        <f>AVERAGE(#REF!,#REF!,#REF!,#REF!)</f>
        <v>#REF!</v>
      </c>
      <c r="E11" s="7" t="e">
        <f>AVERAGE(#REF!,#REF!,#REF!,#REF!)</f>
        <v>#REF!</v>
      </c>
      <c r="F11" s="7" t="e">
        <f>AVERAGE(#REF!,#REF!,#REF!,#REF!)</f>
        <v>#REF!</v>
      </c>
      <c r="G11" s="7" t="e">
        <f>AVERAGE(#REF!,#REF!,#REF!,#REF!)</f>
        <v>#REF!</v>
      </c>
      <c r="H11" s="7" t="e">
        <f>AVERAGE(#REF!,#REF!,#REF!,#REF!)</f>
        <v>#REF!</v>
      </c>
      <c r="I11" s="7" t="e">
        <f>AVERAGE(#REF!,#REF!,#REF!,#REF!)</f>
        <v>#REF!</v>
      </c>
      <c r="J11" s="7" t="e">
        <f>AVERAGE(#REF!,#REF!,#REF!,#REF!)</f>
        <v>#REF!</v>
      </c>
      <c r="K11" s="7" t="e">
        <f>AVERAGE(#REF!,#REF!,#REF!,#REF!)</f>
        <v>#REF!</v>
      </c>
      <c r="L11" s="7" t="e">
        <f>AVERAGE(#REF!,#REF!,#REF!,#REF!)</f>
        <v>#REF!</v>
      </c>
      <c r="M11" s="7" t="e">
        <f>AVERAGE(#REF!,#REF!,#REF!,#REF!)</f>
        <v>#REF!</v>
      </c>
      <c r="N11" s="7" t="e">
        <f>AVERAGE(#REF!,#REF!,#REF!,#REF!)</f>
        <v>#REF!</v>
      </c>
      <c r="O11" s="7" t="e">
        <f>AVERAGE(#REF!,#REF!,#REF!,#REF!)</f>
        <v>#REF!</v>
      </c>
      <c r="P11" s="7" t="e">
        <f>AVERAGE(#REF!,#REF!,#REF!,#REF!)</f>
        <v>#REF!</v>
      </c>
      <c r="Q11" s="7" t="e">
        <f>AVERAGE(#REF!,#REF!,#REF!,#REF!)</f>
        <v>#REF!</v>
      </c>
      <c r="R11" s="7" t="e">
        <f>AVERAGE(#REF!,#REF!,#REF!,#REF!)</f>
        <v>#REF!</v>
      </c>
      <c r="S11" s="7" t="e">
        <f>AVERAGE(#REF!,#REF!,#REF!,#REF!)</f>
        <v>#REF!</v>
      </c>
      <c r="T11" s="7" t="e">
        <f>AVERAGE(#REF!,#REF!,#REF!,#REF!)</f>
        <v>#REF!</v>
      </c>
      <c r="U11" s="7" t="e">
        <f>AVERAGE(#REF!,#REF!,#REF!,#REF!)</f>
        <v>#REF!</v>
      </c>
      <c r="V11" s="7" t="e">
        <f>AVERAGE(#REF!,#REF!,#REF!,#REF!)</f>
        <v>#REF!</v>
      </c>
    </row>
    <row r="12" spans="1:22" ht="14" x14ac:dyDescent="0.2">
      <c r="A12" s="18" t="s">
        <v>5</v>
      </c>
      <c r="B12" s="7" t="e">
        <f>AVERAGE(#REF!,#REF!,#REF!,#REF!)</f>
        <v>#REF!</v>
      </c>
      <c r="C12" s="7" t="e">
        <f>AVERAGE(#REF!,#REF!,#REF!,#REF!)</f>
        <v>#REF!</v>
      </c>
      <c r="D12" s="7" t="e">
        <f>AVERAGE(#REF!,#REF!,#REF!,#REF!)</f>
        <v>#REF!</v>
      </c>
      <c r="E12" s="7" t="e">
        <f>AVERAGE(#REF!,#REF!,#REF!,#REF!)</f>
        <v>#REF!</v>
      </c>
      <c r="F12" s="7" t="e">
        <f>AVERAGE(#REF!,#REF!,#REF!,#REF!)</f>
        <v>#REF!</v>
      </c>
      <c r="G12" s="7" t="e">
        <f>AVERAGE(#REF!,#REF!,#REF!,#REF!)</f>
        <v>#REF!</v>
      </c>
      <c r="H12" s="7" t="e">
        <f>AVERAGE(#REF!,#REF!,#REF!,#REF!)</f>
        <v>#REF!</v>
      </c>
      <c r="I12" s="7" t="e">
        <f>AVERAGE(#REF!,#REF!,#REF!,#REF!)</f>
        <v>#REF!</v>
      </c>
      <c r="J12" s="7" t="e">
        <f>AVERAGE(#REF!,#REF!,#REF!,#REF!)</f>
        <v>#REF!</v>
      </c>
      <c r="K12" s="7" t="e">
        <f>AVERAGE(#REF!,#REF!,#REF!,#REF!)</f>
        <v>#REF!</v>
      </c>
      <c r="L12" s="7" t="e">
        <f>AVERAGE(#REF!,#REF!,#REF!,#REF!)</f>
        <v>#REF!</v>
      </c>
      <c r="M12" s="7" t="e">
        <f>AVERAGE(#REF!,#REF!,#REF!,#REF!)</f>
        <v>#REF!</v>
      </c>
      <c r="N12" s="7" t="e">
        <f>AVERAGE(#REF!,#REF!,#REF!,#REF!)</f>
        <v>#REF!</v>
      </c>
      <c r="O12" s="7" t="e">
        <f>AVERAGE(#REF!,#REF!,#REF!,#REF!)</f>
        <v>#REF!</v>
      </c>
      <c r="P12" s="7" t="e">
        <f>AVERAGE(#REF!,#REF!,#REF!,#REF!)</f>
        <v>#REF!</v>
      </c>
      <c r="Q12" s="7" t="e">
        <f>AVERAGE(#REF!,#REF!,#REF!,#REF!)</f>
        <v>#REF!</v>
      </c>
      <c r="R12" s="7" t="e">
        <f>AVERAGE(#REF!,#REF!,#REF!,#REF!)</f>
        <v>#REF!</v>
      </c>
      <c r="S12" s="7" t="e">
        <f>AVERAGE(#REF!,#REF!,#REF!,#REF!)</f>
        <v>#REF!</v>
      </c>
      <c r="T12" s="7" t="e">
        <f>AVERAGE(#REF!,#REF!,#REF!,#REF!)</f>
        <v>#REF!</v>
      </c>
      <c r="U12" s="7" t="e">
        <f>AVERAGE(#REF!,#REF!,#REF!,#REF!)</f>
        <v>#REF!</v>
      </c>
      <c r="V12" s="7" t="e">
        <f>AVERAGE(#REF!,#REF!,#REF!,#REF!)</f>
        <v>#REF!</v>
      </c>
    </row>
    <row r="13" spans="1:22" ht="14" x14ac:dyDescent="0.2">
      <c r="A13" s="18" t="s">
        <v>6</v>
      </c>
      <c r="B13" s="7" t="e">
        <f>AVERAGE(#REF!,#REF!,#REF!,#REF!)</f>
        <v>#REF!</v>
      </c>
      <c r="C13" s="7" t="e">
        <f>AVERAGE(#REF!,#REF!,#REF!,#REF!)</f>
        <v>#REF!</v>
      </c>
      <c r="D13" s="7" t="e">
        <f>AVERAGE(#REF!,#REF!,#REF!,#REF!)</f>
        <v>#REF!</v>
      </c>
      <c r="E13" s="7" t="e">
        <f>AVERAGE(#REF!,#REF!,#REF!,#REF!)</f>
        <v>#REF!</v>
      </c>
      <c r="F13" s="7" t="e">
        <f>AVERAGE(#REF!,#REF!,#REF!,#REF!)</f>
        <v>#REF!</v>
      </c>
      <c r="G13" s="7" t="e">
        <f>AVERAGE(#REF!,#REF!,#REF!,#REF!)</f>
        <v>#REF!</v>
      </c>
      <c r="H13" s="7" t="e">
        <f>AVERAGE(#REF!,#REF!,#REF!,#REF!)</f>
        <v>#REF!</v>
      </c>
      <c r="I13" s="7" t="e">
        <f>AVERAGE(#REF!,#REF!,#REF!,#REF!)</f>
        <v>#REF!</v>
      </c>
      <c r="J13" s="7" t="e">
        <f>AVERAGE(#REF!,#REF!,#REF!,#REF!)</f>
        <v>#REF!</v>
      </c>
      <c r="K13" s="7" t="e">
        <f>AVERAGE(#REF!,#REF!,#REF!,#REF!)</f>
        <v>#REF!</v>
      </c>
      <c r="L13" s="7" t="e">
        <f>AVERAGE(#REF!,#REF!,#REF!,#REF!)</f>
        <v>#REF!</v>
      </c>
      <c r="M13" s="7" t="e">
        <f>AVERAGE(#REF!,#REF!,#REF!,#REF!)</f>
        <v>#REF!</v>
      </c>
      <c r="N13" s="7" t="e">
        <f>AVERAGE(#REF!,#REF!,#REF!,#REF!)</f>
        <v>#REF!</v>
      </c>
      <c r="O13" s="7" t="e">
        <f>AVERAGE(#REF!,#REF!,#REF!,#REF!)</f>
        <v>#REF!</v>
      </c>
      <c r="P13" s="7" t="e">
        <f>AVERAGE(#REF!,#REF!,#REF!,#REF!)</f>
        <v>#REF!</v>
      </c>
      <c r="Q13" s="7" t="e">
        <f>AVERAGE(#REF!,#REF!,#REF!,#REF!)</f>
        <v>#REF!</v>
      </c>
      <c r="R13" s="7" t="e">
        <f>AVERAGE(#REF!,#REF!,#REF!,#REF!)</f>
        <v>#REF!</v>
      </c>
      <c r="S13" s="7" t="e">
        <f>AVERAGE(#REF!,#REF!,#REF!,#REF!)</f>
        <v>#REF!</v>
      </c>
      <c r="T13" s="7" t="e">
        <f>AVERAGE(#REF!,#REF!,#REF!,#REF!)</f>
        <v>#REF!</v>
      </c>
      <c r="U13" s="7" t="e">
        <f>AVERAGE(#REF!,#REF!,#REF!,#REF!)</f>
        <v>#REF!</v>
      </c>
      <c r="V13" s="7" t="e">
        <f>AVERAGE(#REF!,#REF!,#REF!,#REF!)</f>
        <v>#REF!</v>
      </c>
    </row>
    <row r="14" spans="1:22" ht="14" x14ac:dyDescent="0.2">
      <c r="A14" s="18" t="s">
        <v>7</v>
      </c>
      <c r="B14" s="7" t="e">
        <f>AVERAGE(#REF!,#REF!,#REF!,#REF!)</f>
        <v>#REF!</v>
      </c>
      <c r="C14" s="7" t="e">
        <f>AVERAGE(#REF!,#REF!,#REF!,#REF!)</f>
        <v>#REF!</v>
      </c>
      <c r="D14" s="7" t="e">
        <f>AVERAGE(#REF!,#REF!,#REF!,#REF!)</f>
        <v>#REF!</v>
      </c>
      <c r="E14" s="7" t="e">
        <f>AVERAGE(#REF!,#REF!,#REF!,#REF!)</f>
        <v>#REF!</v>
      </c>
      <c r="F14" s="7" t="e">
        <f>AVERAGE(#REF!,#REF!,#REF!,#REF!)</f>
        <v>#REF!</v>
      </c>
      <c r="G14" s="7" t="e">
        <f>AVERAGE(#REF!,#REF!,#REF!,#REF!)</f>
        <v>#REF!</v>
      </c>
      <c r="H14" s="7" t="e">
        <f>AVERAGE(#REF!,#REF!,#REF!,#REF!)</f>
        <v>#REF!</v>
      </c>
      <c r="I14" s="7" t="e">
        <f>AVERAGE(#REF!,#REF!,#REF!,#REF!)</f>
        <v>#REF!</v>
      </c>
      <c r="J14" s="7" t="e">
        <f>AVERAGE(#REF!,#REF!,#REF!,#REF!)</f>
        <v>#REF!</v>
      </c>
      <c r="K14" s="7" t="e">
        <f>AVERAGE(#REF!,#REF!,#REF!,#REF!)</f>
        <v>#REF!</v>
      </c>
      <c r="L14" s="7" t="e">
        <f>AVERAGE(#REF!,#REF!,#REF!,#REF!)</f>
        <v>#REF!</v>
      </c>
      <c r="M14" s="7" t="e">
        <f>AVERAGE(#REF!,#REF!,#REF!,#REF!)</f>
        <v>#REF!</v>
      </c>
      <c r="N14" s="7" t="e">
        <f>AVERAGE(#REF!,#REF!,#REF!,#REF!)</f>
        <v>#REF!</v>
      </c>
      <c r="O14" s="7" t="e">
        <f>AVERAGE(#REF!,#REF!,#REF!,#REF!)</f>
        <v>#REF!</v>
      </c>
      <c r="P14" s="7" t="e">
        <f>AVERAGE(#REF!,#REF!,#REF!,#REF!)</f>
        <v>#REF!</v>
      </c>
      <c r="Q14" s="7" t="e">
        <f>AVERAGE(#REF!,#REF!,#REF!,#REF!)</f>
        <v>#REF!</v>
      </c>
      <c r="R14" s="7" t="e">
        <f>AVERAGE(#REF!,#REF!,#REF!,#REF!)</f>
        <v>#REF!</v>
      </c>
      <c r="S14" s="7" t="e">
        <f>AVERAGE(#REF!,#REF!,#REF!,#REF!)</f>
        <v>#REF!</v>
      </c>
      <c r="T14" s="7" t="e">
        <f>AVERAGE(#REF!,#REF!,#REF!,#REF!)</f>
        <v>#REF!</v>
      </c>
      <c r="U14" s="7" t="e">
        <f>AVERAGE(#REF!,#REF!,#REF!,#REF!)</f>
        <v>#REF!</v>
      </c>
      <c r="V14" s="7" t="e">
        <f>AVERAGE(#REF!,#REF!,#REF!,#REF!)</f>
        <v>#REF!</v>
      </c>
    </row>
    <row r="15" spans="1:22" ht="14" x14ac:dyDescent="0.2">
      <c r="A15" s="18" t="s">
        <v>8</v>
      </c>
      <c r="B15" s="7" t="e">
        <f>AVERAGE(#REF!,#REF!,#REF!,#REF!)</f>
        <v>#REF!</v>
      </c>
      <c r="C15" s="7" t="e">
        <f>AVERAGE(#REF!,#REF!,#REF!,#REF!)</f>
        <v>#REF!</v>
      </c>
      <c r="D15" s="7" t="e">
        <f>AVERAGE(#REF!,#REF!,#REF!,#REF!)</f>
        <v>#REF!</v>
      </c>
      <c r="E15" s="7" t="e">
        <f>AVERAGE(#REF!,#REF!,#REF!,#REF!)</f>
        <v>#REF!</v>
      </c>
      <c r="F15" s="7" t="e">
        <f>AVERAGE(#REF!,#REF!,#REF!,#REF!)</f>
        <v>#REF!</v>
      </c>
      <c r="G15" s="7" t="e">
        <f>AVERAGE(#REF!,#REF!,#REF!,#REF!)</f>
        <v>#REF!</v>
      </c>
      <c r="H15" s="7" t="e">
        <f>AVERAGE(#REF!,#REF!,#REF!,#REF!)</f>
        <v>#REF!</v>
      </c>
      <c r="I15" s="7" t="e">
        <f>AVERAGE(#REF!,#REF!,#REF!,#REF!)</f>
        <v>#REF!</v>
      </c>
      <c r="J15" s="7" t="e">
        <f>AVERAGE(#REF!,#REF!,#REF!,#REF!)</f>
        <v>#REF!</v>
      </c>
      <c r="K15" s="7" t="e">
        <f>AVERAGE(#REF!,#REF!,#REF!,#REF!)</f>
        <v>#REF!</v>
      </c>
      <c r="L15" s="7" t="e">
        <f>AVERAGE(#REF!,#REF!,#REF!,#REF!)</f>
        <v>#REF!</v>
      </c>
      <c r="M15" s="7" t="e">
        <f>AVERAGE(#REF!,#REF!,#REF!,#REF!)</f>
        <v>#REF!</v>
      </c>
      <c r="N15" s="7" t="e">
        <f>AVERAGE(#REF!,#REF!,#REF!,#REF!)</f>
        <v>#REF!</v>
      </c>
      <c r="O15" s="7" t="e">
        <f>AVERAGE(#REF!,#REF!,#REF!,#REF!)</f>
        <v>#REF!</v>
      </c>
      <c r="P15" s="7" t="e">
        <f>AVERAGE(#REF!,#REF!,#REF!,#REF!)</f>
        <v>#REF!</v>
      </c>
      <c r="Q15" s="7" t="e">
        <f>AVERAGE(#REF!,#REF!,#REF!,#REF!)</f>
        <v>#REF!</v>
      </c>
      <c r="R15" s="7" t="e">
        <f>AVERAGE(#REF!,#REF!,#REF!,#REF!)</f>
        <v>#REF!</v>
      </c>
      <c r="S15" s="7" t="e">
        <f>AVERAGE(#REF!,#REF!,#REF!,#REF!)</f>
        <v>#REF!</v>
      </c>
      <c r="T15" s="7" t="e">
        <f>AVERAGE(#REF!,#REF!,#REF!,#REF!)</f>
        <v>#REF!</v>
      </c>
      <c r="U15" s="7" t="e">
        <f>AVERAGE(#REF!,#REF!,#REF!,#REF!)</f>
        <v>#REF!</v>
      </c>
      <c r="V15" s="7" t="e">
        <f>AVERAGE(#REF!,#REF!,#REF!,#REF!)</f>
        <v>#REF!</v>
      </c>
    </row>
    <row r="16" spans="1:22" ht="14" x14ac:dyDescent="0.2">
      <c r="A16" s="18" t="s">
        <v>9</v>
      </c>
      <c r="B16" s="7" t="e">
        <f>AVERAGE(#REF!,#REF!,#REF!,#REF!)</f>
        <v>#REF!</v>
      </c>
      <c r="C16" s="7" t="e">
        <f>AVERAGE(#REF!,#REF!,#REF!,#REF!)</f>
        <v>#REF!</v>
      </c>
      <c r="D16" s="7" t="e">
        <f>AVERAGE(#REF!,#REF!,#REF!,#REF!)</f>
        <v>#REF!</v>
      </c>
      <c r="E16" s="7" t="e">
        <f>AVERAGE(#REF!,#REF!,#REF!,#REF!)</f>
        <v>#REF!</v>
      </c>
      <c r="F16" s="7" t="e">
        <f>AVERAGE(#REF!,#REF!,#REF!,#REF!)</f>
        <v>#REF!</v>
      </c>
      <c r="G16" s="7" t="e">
        <f>AVERAGE(#REF!,#REF!,#REF!,#REF!)</f>
        <v>#REF!</v>
      </c>
      <c r="H16" s="7" t="e">
        <f>AVERAGE(#REF!,#REF!,#REF!,#REF!)</f>
        <v>#REF!</v>
      </c>
      <c r="I16" s="7" t="e">
        <f>AVERAGE(#REF!,#REF!,#REF!,#REF!)</f>
        <v>#REF!</v>
      </c>
      <c r="J16" s="7" t="e">
        <f>AVERAGE(#REF!,#REF!,#REF!,#REF!)</f>
        <v>#REF!</v>
      </c>
      <c r="K16" s="7" t="e">
        <f>AVERAGE(#REF!,#REF!,#REF!,#REF!)</f>
        <v>#REF!</v>
      </c>
      <c r="L16" s="7" t="e">
        <f>AVERAGE(#REF!,#REF!,#REF!,#REF!)</f>
        <v>#REF!</v>
      </c>
      <c r="M16" s="7" t="e">
        <f>AVERAGE(#REF!,#REF!,#REF!,#REF!)</f>
        <v>#REF!</v>
      </c>
      <c r="N16" s="7" t="e">
        <f>AVERAGE(#REF!,#REF!,#REF!,#REF!)</f>
        <v>#REF!</v>
      </c>
      <c r="O16" s="7" t="e">
        <f>AVERAGE(#REF!,#REF!,#REF!,#REF!)</f>
        <v>#REF!</v>
      </c>
      <c r="P16" s="7" t="e">
        <f>AVERAGE(#REF!,#REF!,#REF!,#REF!)</f>
        <v>#REF!</v>
      </c>
      <c r="Q16" s="7" t="e">
        <f>AVERAGE(#REF!,#REF!,#REF!,#REF!)</f>
        <v>#REF!</v>
      </c>
      <c r="R16" s="7" t="e">
        <f>AVERAGE(#REF!,#REF!,#REF!,#REF!)</f>
        <v>#REF!</v>
      </c>
      <c r="S16" s="7" t="e">
        <f>AVERAGE(#REF!,#REF!,#REF!,#REF!)</f>
        <v>#REF!</v>
      </c>
      <c r="T16" s="7" t="e">
        <f>AVERAGE(#REF!,#REF!,#REF!,#REF!)</f>
        <v>#REF!</v>
      </c>
      <c r="U16" s="7" t="e">
        <f>AVERAGE(#REF!,#REF!,#REF!,#REF!)</f>
        <v>#REF!</v>
      </c>
      <c r="V16" s="7" t="e">
        <f>AVERAGE(#REF!,#REF!,#REF!,#REF!)</f>
        <v>#REF!</v>
      </c>
    </row>
    <row r="17" spans="1:22" ht="14" x14ac:dyDescent="0.2">
      <c r="A17" s="18" t="s">
        <v>10</v>
      </c>
      <c r="B17" s="7" t="e">
        <f>AVERAGE(#REF!,#REF!,#REF!,#REF!)</f>
        <v>#REF!</v>
      </c>
      <c r="C17" s="7" t="e">
        <f>AVERAGE(#REF!,#REF!,#REF!,#REF!)</f>
        <v>#REF!</v>
      </c>
      <c r="D17" s="7" t="e">
        <f>AVERAGE(#REF!,#REF!,#REF!,#REF!)</f>
        <v>#REF!</v>
      </c>
      <c r="E17" s="7" t="e">
        <f>AVERAGE(#REF!,#REF!,#REF!,#REF!)</f>
        <v>#REF!</v>
      </c>
      <c r="F17" s="7" t="e">
        <f>AVERAGE(#REF!,#REF!,#REF!,#REF!)</f>
        <v>#REF!</v>
      </c>
      <c r="G17" s="7" t="e">
        <f>AVERAGE(#REF!,#REF!,#REF!,#REF!)</f>
        <v>#REF!</v>
      </c>
      <c r="H17" s="7" t="e">
        <f>AVERAGE(#REF!,#REF!,#REF!,#REF!)</f>
        <v>#REF!</v>
      </c>
      <c r="I17" s="7" t="e">
        <f>AVERAGE(#REF!,#REF!,#REF!,#REF!)</f>
        <v>#REF!</v>
      </c>
      <c r="J17" s="7" t="e">
        <f>AVERAGE(#REF!,#REF!,#REF!,#REF!)</f>
        <v>#REF!</v>
      </c>
      <c r="K17" s="7" t="e">
        <f>AVERAGE(#REF!,#REF!,#REF!,#REF!)</f>
        <v>#REF!</v>
      </c>
      <c r="L17" s="7" t="e">
        <f>AVERAGE(#REF!,#REF!,#REF!,#REF!)</f>
        <v>#REF!</v>
      </c>
      <c r="M17" s="7" t="e">
        <f>AVERAGE(#REF!,#REF!,#REF!,#REF!)</f>
        <v>#REF!</v>
      </c>
      <c r="N17" s="7" t="e">
        <f>AVERAGE(#REF!,#REF!,#REF!,#REF!)</f>
        <v>#REF!</v>
      </c>
      <c r="O17" s="7" t="e">
        <f>AVERAGE(#REF!,#REF!,#REF!,#REF!)</f>
        <v>#REF!</v>
      </c>
      <c r="P17" s="7" t="e">
        <f>AVERAGE(#REF!,#REF!,#REF!,#REF!)</f>
        <v>#REF!</v>
      </c>
      <c r="Q17" s="7" t="e">
        <f>AVERAGE(#REF!,#REF!,#REF!,#REF!)</f>
        <v>#REF!</v>
      </c>
      <c r="R17" s="7" t="e">
        <f>AVERAGE(#REF!,#REF!,#REF!,#REF!)</f>
        <v>#REF!</v>
      </c>
      <c r="S17" s="7" t="e">
        <f>AVERAGE(#REF!,#REF!,#REF!,#REF!)</f>
        <v>#REF!</v>
      </c>
      <c r="T17" s="7" t="e">
        <f>AVERAGE(#REF!,#REF!,#REF!,#REF!)</f>
        <v>#REF!</v>
      </c>
      <c r="U17" s="7" t="e">
        <f>AVERAGE(#REF!,#REF!,#REF!,#REF!)</f>
        <v>#REF!</v>
      </c>
      <c r="V17" s="7" t="e">
        <f>AVERAGE(#REF!,#REF!,#REF!,#REF!)</f>
        <v>#REF!</v>
      </c>
    </row>
    <row r="18" spans="1:22" ht="14" x14ac:dyDescent="0.2">
      <c r="A18" s="18" t="s">
        <v>11</v>
      </c>
      <c r="B18" s="7" t="e">
        <f>AVERAGE(#REF!,#REF!,#REF!,#REF!)</f>
        <v>#REF!</v>
      </c>
      <c r="C18" s="7" t="e">
        <f>AVERAGE(#REF!,#REF!,#REF!,#REF!)</f>
        <v>#REF!</v>
      </c>
      <c r="D18" s="7" t="e">
        <f>AVERAGE(#REF!,#REF!,#REF!,#REF!)</f>
        <v>#REF!</v>
      </c>
      <c r="E18" s="7" t="e">
        <f>AVERAGE(#REF!,#REF!,#REF!,#REF!)</f>
        <v>#REF!</v>
      </c>
      <c r="F18" s="7" t="e">
        <f>AVERAGE(#REF!,#REF!,#REF!,#REF!)</f>
        <v>#REF!</v>
      </c>
      <c r="G18" s="7" t="e">
        <f>AVERAGE(#REF!,#REF!,#REF!,#REF!)</f>
        <v>#REF!</v>
      </c>
      <c r="H18" s="7" t="e">
        <f>AVERAGE(#REF!,#REF!,#REF!,#REF!)</f>
        <v>#REF!</v>
      </c>
      <c r="I18" s="7" t="e">
        <f>AVERAGE(#REF!,#REF!,#REF!,#REF!)</f>
        <v>#REF!</v>
      </c>
      <c r="J18" s="7" t="e">
        <f>AVERAGE(#REF!,#REF!,#REF!,#REF!)</f>
        <v>#REF!</v>
      </c>
      <c r="K18" s="7" t="e">
        <f>AVERAGE(#REF!,#REF!,#REF!,#REF!)</f>
        <v>#REF!</v>
      </c>
      <c r="L18" s="7" t="e">
        <f>AVERAGE(#REF!,#REF!,#REF!,#REF!)</f>
        <v>#REF!</v>
      </c>
      <c r="M18" s="7" t="e">
        <f>AVERAGE(#REF!,#REF!,#REF!,#REF!)</f>
        <v>#REF!</v>
      </c>
      <c r="N18" s="7" t="e">
        <f>AVERAGE(#REF!,#REF!,#REF!,#REF!)</f>
        <v>#REF!</v>
      </c>
      <c r="O18" s="7" t="e">
        <f>AVERAGE(#REF!,#REF!,#REF!,#REF!)</f>
        <v>#REF!</v>
      </c>
      <c r="P18" s="7" t="e">
        <f>AVERAGE(#REF!,#REF!,#REF!,#REF!)</f>
        <v>#REF!</v>
      </c>
      <c r="Q18" s="7" t="e">
        <f>AVERAGE(#REF!,#REF!,#REF!,#REF!)</f>
        <v>#REF!</v>
      </c>
      <c r="R18" s="7" t="e">
        <f>AVERAGE(#REF!,#REF!,#REF!,#REF!)</f>
        <v>#REF!</v>
      </c>
      <c r="S18" s="7" t="e">
        <f>AVERAGE(#REF!,#REF!,#REF!,#REF!)</f>
        <v>#REF!</v>
      </c>
      <c r="T18" s="7" t="e">
        <f>AVERAGE(#REF!,#REF!,#REF!,#REF!)</f>
        <v>#REF!</v>
      </c>
      <c r="U18" s="7" t="e">
        <f>AVERAGE(#REF!,#REF!,#REF!,#REF!)</f>
        <v>#REF!</v>
      </c>
      <c r="V18" s="7" t="e">
        <f>AVERAGE(#REF!,#REF!,#REF!,#REF!)</f>
        <v>#REF!</v>
      </c>
    </row>
    <row r="19" spans="1:22" ht="14" x14ac:dyDescent="0.2">
      <c r="A19" s="18" t="s">
        <v>12</v>
      </c>
      <c r="B19" s="7" t="e">
        <f>AVERAGE(#REF!,#REF!,#REF!,#REF!)</f>
        <v>#REF!</v>
      </c>
      <c r="C19" s="7" t="e">
        <f>AVERAGE(#REF!,#REF!,#REF!,#REF!)</f>
        <v>#REF!</v>
      </c>
      <c r="D19" s="7" t="e">
        <f>AVERAGE(#REF!,#REF!,#REF!,#REF!)</f>
        <v>#REF!</v>
      </c>
      <c r="E19" s="7" t="e">
        <f>AVERAGE(#REF!,#REF!,#REF!,#REF!)</f>
        <v>#REF!</v>
      </c>
      <c r="F19" s="7" t="e">
        <f>AVERAGE(#REF!,#REF!,#REF!,#REF!)</f>
        <v>#REF!</v>
      </c>
      <c r="G19" s="7" t="e">
        <f>AVERAGE(#REF!,#REF!,#REF!,#REF!)</f>
        <v>#REF!</v>
      </c>
      <c r="H19" s="7" t="e">
        <f>AVERAGE(#REF!,#REF!,#REF!,#REF!)</f>
        <v>#REF!</v>
      </c>
      <c r="I19" s="7" t="e">
        <f>AVERAGE(#REF!,#REF!,#REF!,#REF!)</f>
        <v>#REF!</v>
      </c>
      <c r="J19" s="7" t="e">
        <f>AVERAGE(#REF!,#REF!,#REF!,#REF!)</f>
        <v>#REF!</v>
      </c>
      <c r="K19" s="7" t="e">
        <f>AVERAGE(#REF!,#REF!,#REF!,#REF!)</f>
        <v>#REF!</v>
      </c>
      <c r="L19" s="7" t="e">
        <f>AVERAGE(#REF!,#REF!,#REF!,#REF!)</f>
        <v>#REF!</v>
      </c>
      <c r="M19" s="7" t="e">
        <f>AVERAGE(#REF!,#REF!,#REF!,#REF!)</f>
        <v>#REF!</v>
      </c>
      <c r="N19" s="7" t="e">
        <f>AVERAGE(#REF!,#REF!,#REF!,#REF!)</f>
        <v>#REF!</v>
      </c>
      <c r="O19" s="7" t="e">
        <f>AVERAGE(#REF!,#REF!,#REF!,#REF!)</f>
        <v>#REF!</v>
      </c>
      <c r="P19" s="7" t="e">
        <f>AVERAGE(#REF!,#REF!,#REF!,#REF!)</f>
        <v>#REF!</v>
      </c>
      <c r="Q19" s="7" t="e">
        <f>AVERAGE(#REF!,#REF!,#REF!,#REF!)</f>
        <v>#REF!</v>
      </c>
      <c r="R19" s="7" t="e">
        <f>AVERAGE(#REF!,#REF!,#REF!,#REF!)</f>
        <v>#REF!</v>
      </c>
      <c r="S19" s="7" t="e">
        <f>AVERAGE(#REF!,#REF!,#REF!,#REF!)</f>
        <v>#REF!</v>
      </c>
      <c r="T19" s="7" t="e">
        <f>AVERAGE(#REF!,#REF!,#REF!,#REF!)</f>
        <v>#REF!</v>
      </c>
      <c r="U19" s="7" t="e">
        <f>AVERAGE(#REF!,#REF!,#REF!,#REF!)</f>
        <v>#REF!</v>
      </c>
      <c r="V19" s="7" t="e">
        <f>AVERAGE(#REF!,#REF!,#REF!,#REF!)</f>
        <v>#REF!</v>
      </c>
    </row>
    <row r="20" spans="1:22" ht="14" x14ac:dyDescent="0.2">
      <c r="A20" s="18" t="s">
        <v>13</v>
      </c>
      <c r="B20" s="7" t="e">
        <f>AVERAGE(#REF!,#REF!,#REF!,#REF!)</f>
        <v>#REF!</v>
      </c>
      <c r="C20" s="7" t="e">
        <f>AVERAGE(#REF!,#REF!,#REF!,#REF!)</f>
        <v>#REF!</v>
      </c>
      <c r="D20" s="7" t="e">
        <f>AVERAGE(#REF!,#REF!,#REF!,#REF!)</f>
        <v>#REF!</v>
      </c>
      <c r="E20" s="7" t="e">
        <f>AVERAGE(#REF!,#REF!,#REF!,#REF!)</f>
        <v>#REF!</v>
      </c>
      <c r="F20" s="7" t="e">
        <f>AVERAGE(#REF!,#REF!,#REF!,#REF!)</f>
        <v>#REF!</v>
      </c>
      <c r="G20" s="7" t="e">
        <f>AVERAGE(#REF!,#REF!,#REF!,#REF!)</f>
        <v>#REF!</v>
      </c>
      <c r="H20" s="7" t="e">
        <f>AVERAGE(#REF!,#REF!,#REF!,#REF!)</f>
        <v>#REF!</v>
      </c>
      <c r="I20" s="7" t="e">
        <f>AVERAGE(#REF!,#REF!,#REF!,#REF!)</f>
        <v>#REF!</v>
      </c>
      <c r="J20" s="7" t="e">
        <f>AVERAGE(#REF!,#REF!,#REF!,#REF!)</f>
        <v>#REF!</v>
      </c>
      <c r="K20" s="7" t="e">
        <f>AVERAGE(#REF!,#REF!,#REF!,#REF!)</f>
        <v>#REF!</v>
      </c>
      <c r="L20" s="7" t="e">
        <f>AVERAGE(#REF!,#REF!,#REF!,#REF!)</f>
        <v>#REF!</v>
      </c>
      <c r="M20" s="7" t="e">
        <f>AVERAGE(#REF!,#REF!,#REF!,#REF!)</f>
        <v>#REF!</v>
      </c>
      <c r="N20" s="7" t="e">
        <f>AVERAGE(#REF!,#REF!,#REF!,#REF!)</f>
        <v>#REF!</v>
      </c>
      <c r="O20" s="7" t="e">
        <f>AVERAGE(#REF!,#REF!,#REF!,#REF!)</f>
        <v>#REF!</v>
      </c>
      <c r="P20" s="7" t="e">
        <f>AVERAGE(#REF!,#REF!,#REF!,#REF!)</f>
        <v>#REF!</v>
      </c>
      <c r="Q20" s="7" t="e">
        <f>AVERAGE(#REF!,#REF!,#REF!,#REF!)</f>
        <v>#REF!</v>
      </c>
      <c r="R20" s="7" t="e">
        <f>AVERAGE(#REF!,#REF!,#REF!,#REF!)</f>
        <v>#REF!</v>
      </c>
      <c r="S20" s="7" t="e">
        <f>AVERAGE(#REF!,#REF!,#REF!,#REF!)</f>
        <v>#REF!</v>
      </c>
      <c r="T20" s="7" t="e">
        <f>AVERAGE(#REF!,#REF!,#REF!,#REF!)</f>
        <v>#REF!</v>
      </c>
      <c r="U20" s="7" t="e">
        <f>AVERAGE(#REF!,#REF!,#REF!,#REF!)</f>
        <v>#REF!</v>
      </c>
      <c r="V20" s="7" t="e">
        <f>AVERAGE(#REF!,#REF!,#REF!,#REF!)</f>
        <v>#REF!</v>
      </c>
    </row>
    <row r="21" spans="1:22" ht="14" x14ac:dyDescent="0.2">
      <c r="A21" s="18" t="s">
        <v>14</v>
      </c>
      <c r="B21" s="7" t="e">
        <f>AVERAGE(#REF!,#REF!,#REF!,#REF!)</f>
        <v>#REF!</v>
      </c>
      <c r="C21" s="7" t="e">
        <f>AVERAGE(#REF!,#REF!,#REF!,#REF!)</f>
        <v>#REF!</v>
      </c>
      <c r="D21" s="7" t="e">
        <f>AVERAGE(#REF!,#REF!,#REF!,#REF!)</f>
        <v>#REF!</v>
      </c>
      <c r="E21" s="7" t="e">
        <f>AVERAGE(#REF!,#REF!,#REF!,#REF!)</f>
        <v>#REF!</v>
      </c>
      <c r="F21" s="7" t="e">
        <f>AVERAGE(#REF!,#REF!,#REF!,#REF!)</f>
        <v>#REF!</v>
      </c>
      <c r="G21" s="7" t="e">
        <f>AVERAGE(#REF!,#REF!,#REF!,#REF!)</f>
        <v>#REF!</v>
      </c>
      <c r="H21" s="7" t="e">
        <f>AVERAGE(#REF!,#REF!,#REF!,#REF!)</f>
        <v>#REF!</v>
      </c>
      <c r="I21" s="7" t="e">
        <f>AVERAGE(#REF!,#REF!,#REF!,#REF!)</f>
        <v>#REF!</v>
      </c>
      <c r="J21" s="7" t="e">
        <f>AVERAGE(#REF!,#REF!,#REF!,#REF!)</f>
        <v>#REF!</v>
      </c>
      <c r="K21" s="7" t="e">
        <f>AVERAGE(#REF!,#REF!,#REF!,#REF!)</f>
        <v>#REF!</v>
      </c>
      <c r="L21" s="7" t="e">
        <f>AVERAGE(#REF!,#REF!,#REF!,#REF!)</f>
        <v>#REF!</v>
      </c>
      <c r="M21" s="7" t="e">
        <f>AVERAGE(#REF!,#REF!,#REF!,#REF!)</f>
        <v>#REF!</v>
      </c>
      <c r="N21" s="7" t="e">
        <f>AVERAGE(#REF!,#REF!,#REF!,#REF!)</f>
        <v>#REF!</v>
      </c>
      <c r="O21" s="7" t="e">
        <f>AVERAGE(#REF!,#REF!,#REF!,#REF!)</f>
        <v>#REF!</v>
      </c>
      <c r="P21" s="7" t="e">
        <f>AVERAGE(#REF!,#REF!,#REF!,#REF!)</f>
        <v>#REF!</v>
      </c>
      <c r="Q21" s="7" t="e">
        <f>AVERAGE(#REF!,#REF!,#REF!,#REF!)</f>
        <v>#REF!</v>
      </c>
      <c r="R21" s="7" t="e">
        <f>AVERAGE(#REF!,#REF!,#REF!,#REF!)</f>
        <v>#REF!</v>
      </c>
      <c r="S21" s="7" t="e">
        <f>AVERAGE(#REF!,#REF!,#REF!,#REF!)</f>
        <v>#REF!</v>
      </c>
      <c r="T21" s="7" t="e">
        <f>AVERAGE(#REF!,#REF!,#REF!,#REF!)</f>
        <v>#REF!</v>
      </c>
      <c r="U21" s="7" t="e">
        <f>AVERAGE(#REF!,#REF!,#REF!,#REF!)</f>
        <v>#REF!</v>
      </c>
      <c r="V21" s="7" t="e">
        <f>AVERAGE(#REF!,#REF!,#REF!,#REF!)</f>
        <v>#REF!</v>
      </c>
    </row>
    <row r="22" spans="1:22" ht="14" x14ac:dyDescent="0.2">
      <c r="A22" s="18" t="s">
        <v>15</v>
      </c>
      <c r="B22" s="7" t="e">
        <f>AVERAGE(#REF!,#REF!,#REF!,#REF!)</f>
        <v>#REF!</v>
      </c>
      <c r="C22" s="7" t="e">
        <f>AVERAGE(#REF!,#REF!,#REF!,#REF!)</f>
        <v>#REF!</v>
      </c>
      <c r="D22" s="7" t="e">
        <f>AVERAGE(#REF!,#REF!,#REF!,#REF!)</f>
        <v>#REF!</v>
      </c>
      <c r="E22" s="7" t="e">
        <f>AVERAGE(#REF!,#REF!,#REF!,#REF!)</f>
        <v>#REF!</v>
      </c>
      <c r="F22" s="7" t="e">
        <f>AVERAGE(#REF!,#REF!,#REF!,#REF!)</f>
        <v>#REF!</v>
      </c>
      <c r="G22" s="7" t="e">
        <f>AVERAGE(#REF!,#REF!,#REF!,#REF!)</f>
        <v>#REF!</v>
      </c>
      <c r="H22" s="7" t="e">
        <f>AVERAGE(#REF!,#REF!,#REF!,#REF!)</f>
        <v>#REF!</v>
      </c>
      <c r="I22" s="7" t="e">
        <f>AVERAGE(#REF!,#REF!,#REF!,#REF!)</f>
        <v>#REF!</v>
      </c>
      <c r="J22" s="7" t="e">
        <f>AVERAGE(#REF!,#REF!,#REF!,#REF!)</f>
        <v>#REF!</v>
      </c>
      <c r="K22" s="7" t="e">
        <f>AVERAGE(#REF!,#REF!,#REF!,#REF!)</f>
        <v>#REF!</v>
      </c>
      <c r="L22" s="7" t="e">
        <f>AVERAGE(#REF!,#REF!,#REF!,#REF!)</f>
        <v>#REF!</v>
      </c>
      <c r="M22" s="7" t="e">
        <f>AVERAGE(#REF!,#REF!,#REF!,#REF!)</f>
        <v>#REF!</v>
      </c>
      <c r="N22" s="7" t="e">
        <f>AVERAGE(#REF!,#REF!,#REF!,#REF!)</f>
        <v>#REF!</v>
      </c>
      <c r="O22" s="7" t="e">
        <f>AVERAGE(#REF!,#REF!,#REF!,#REF!)</f>
        <v>#REF!</v>
      </c>
      <c r="P22" s="7" t="e">
        <f>AVERAGE(#REF!,#REF!,#REF!,#REF!)</f>
        <v>#REF!</v>
      </c>
      <c r="Q22" s="7" t="e">
        <f>AVERAGE(#REF!,#REF!,#REF!,#REF!)</f>
        <v>#REF!</v>
      </c>
      <c r="R22" s="7" t="e">
        <f>AVERAGE(#REF!,#REF!,#REF!,#REF!)</f>
        <v>#REF!</v>
      </c>
      <c r="S22" s="7" t="e">
        <f>AVERAGE(#REF!,#REF!,#REF!,#REF!)</f>
        <v>#REF!</v>
      </c>
      <c r="T22" s="7" t="e">
        <f>AVERAGE(#REF!,#REF!,#REF!,#REF!)</f>
        <v>#REF!</v>
      </c>
      <c r="U22" s="7" t="e">
        <f>AVERAGE(#REF!,#REF!,#REF!,#REF!)</f>
        <v>#REF!</v>
      </c>
      <c r="V22" s="7" t="e">
        <f>AVERAGE(#REF!,#REF!,#REF!,#REF!)</f>
        <v>#REF!</v>
      </c>
    </row>
    <row r="23" spans="1:22" ht="14" x14ac:dyDescent="0.2">
      <c r="A23" s="18" t="s">
        <v>16</v>
      </c>
      <c r="B23" s="7" t="e">
        <f>AVERAGE(#REF!,#REF!,#REF!,#REF!)</f>
        <v>#REF!</v>
      </c>
      <c r="C23" s="7" t="e">
        <f>AVERAGE(#REF!,#REF!,#REF!,#REF!)</f>
        <v>#REF!</v>
      </c>
      <c r="D23" s="7" t="e">
        <f>AVERAGE(#REF!,#REF!,#REF!,#REF!)</f>
        <v>#REF!</v>
      </c>
      <c r="E23" s="7" t="e">
        <f>AVERAGE(#REF!,#REF!,#REF!,#REF!)</f>
        <v>#REF!</v>
      </c>
      <c r="F23" s="7" t="e">
        <f>AVERAGE(#REF!,#REF!,#REF!,#REF!)</f>
        <v>#REF!</v>
      </c>
      <c r="G23" s="7" t="e">
        <f>AVERAGE(#REF!,#REF!,#REF!,#REF!)</f>
        <v>#REF!</v>
      </c>
      <c r="H23" s="7" t="e">
        <f>AVERAGE(#REF!,#REF!,#REF!,#REF!)</f>
        <v>#REF!</v>
      </c>
      <c r="I23" s="7" t="e">
        <f>AVERAGE(#REF!,#REF!,#REF!,#REF!)</f>
        <v>#REF!</v>
      </c>
      <c r="J23" s="7" t="e">
        <f>AVERAGE(#REF!,#REF!,#REF!,#REF!)</f>
        <v>#REF!</v>
      </c>
      <c r="K23" s="7" t="e">
        <f>AVERAGE(#REF!,#REF!,#REF!,#REF!)</f>
        <v>#REF!</v>
      </c>
      <c r="L23" s="7" t="e">
        <f>AVERAGE(#REF!,#REF!,#REF!,#REF!)</f>
        <v>#REF!</v>
      </c>
      <c r="M23" s="7" t="e">
        <f>AVERAGE(#REF!,#REF!,#REF!,#REF!)</f>
        <v>#REF!</v>
      </c>
      <c r="N23" s="7" t="e">
        <f>AVERAGE(#REF!,#REF!,#REF!,#REF!)</f>
        <v>#REF!</v>
      </c>
      <c r="O23" s="7" t="e">
        <f>AVERAGE(#REF!,#REF!,#REF!,#REF!)</f>
        <v>#REF!</v>
      </c>
      <c r="P23" s="7" t="e">
        <f>AVERAGE(#REF!,#REF!,#REF!,#REF!)</f>
        <v>#REF!</v>
      </c>
      <c r="Q23" s="7" t="e">
        <f>AVERAGE(#REF!,#REF!,#REF!,#REF!)</f>
        <v>#REF!</v>
      </c>
      <c r="R23" s="7" t="e">
        <f>AVERAGE(#REF!,#REF!,#REF!,#REF!)</f>
        <v>#REF!</v>
      </c>
      <c r="S23" s="7" t="e">
        <f>AVERAGE(#REF!,#REF!,#REF!,#REF!)</f>
        <v>#REF!</v>
      </c>
      <c r="T23" s="7" t="e">
        <f>AVERAGE(#REF!,#REF!,#REF!,#REF!)</f>
        <v>#REF!</v>
      </c>
      <c r="U23" s="7" t="e">
        <f>AVERAGE(#REF!,#REF!,#REF!,#REF!)</f>
        <v>#REF!</v>
      </c>
      <c r="V23" s="7" t="e">
        <f>AVERAGE(#REF!,#REF!,#REF!,#REF!)</f>
        <v>#REF!</v>
      </c>
    </row>
    <row r="24" spans="1:22" ht="14" x14ac:dyDescent="0.2">
      <c r="A24" s="18" t="s">
        <v>17</v>
      </c>
      <c r="B24" s="7" t="e">
        <f>AVERAGE(#REF!,#REF!,#REF!,#REF!)</f>
        <v>#REF!</v>
      </c>
      <c r="C24" s="7" t="e">
        <f>AVERAGE(#REF!,#REF!,#REF!,#REF!)</f>
        <v>#REF!</v>
      </c>
      <c r="D24" s="7" t="e">
        <f>AVERAGE(#REF!,#REF!,#REF!,#REF!)</f>
        <v>#REF!</v>
      </c>
      <c r="E24" s="7" t="e">
        <f>AVERAGE(#REF!,#REF!,#REF!,#REF!)</f>
        <v>#REF!</v>
      </c>
      <c r="F24" s="7" t="e">
        <f>AVERAGE(#REF!,#REF!,#REF!,#REF!)</f>
        <v>#REF!</v>
      </c>
      <c r="G24" s="7" t="e">
        <f>AVERAGE(#REF!,#REF!,#REF!,#REF!)</f>
        <v>#REF!</v>
      </c>
      <c r="H24" s="7" t="e">
        <f>AVERAGE(#REF!,#REF!,#REF!,#REF!)</f>
        <v>#REF!</v>
      </c>
      <c r="I24" s="7" t="e">
        <f>AVERAGE(#REF!,#REF!,#REF!,#REF!)</f>
        <v>#REF!</v>
      </c>
      <c r="J24" s="7" t="e">
        <f>AVERAGE(#REF!,#REF!,#REF!,#REF!)</f>
        <v>#REF!</v>
      </c>
      <c r="K24" s="7" t="e">
        <f>AVERAGE(#REF!,#REF!,#REF!,#REF!)</f>
        <v>#REF!</v>
      </c>
      <c r="L24" s="7" t="e">
        <f>AVERAGE(#REF!,#REF!,#REF!,#REF!)</f>
        <v>#REF!</v>
      </c>
      <c r="M24" s="7" t="e">
        <f>AVERAGE(#REF!,#REF!,#REF!,#REF!)</f>
        <v>#REF!</v>
      </c>
      <c r="N24" s="7" t="e">
        <f>AVERAGE(#REF!,#REF!,#REF!,#REF!)</f>
        <v>#REF!</v>
      </c>
      <c r="O24" s="7" t="e">
        <f>AVERAGE(#REF!,#REF!,#REF!,#REF!)</f>
        <v>#REF!</v>
      </c>
      <c r="P24" s="7" t="e">
        <f>AVERAGE(#REF!,#REF!,#REF!,#REF!)</f>
        <v>#REF!</v>
      </c>
      <c r="Q24" s="7" t="e">
        <f>AVERAGE(#REF!,#REF!,#REF!,#REF!)</f>
        <v>#REF!</v>
      </c>
      <c r="R24" s="7" t="e">
        <f>AVERAGE(#REF!,#REF!,#REF!,#REF!)</f>
        <v>#REF!</v>
      </c>
      <c r="S24" s="7" t="e">
        <f>AVERAGE(#REF!,#REF!,#REF!,#REF!)</f>
        <v>#REF!</v>
      </c>
      <c r="T24" s="7" t="e">
        <f>AVERAGE(#REF!,#REF!,#REF!,#REF!)</f>
        <v>#REF!</v>
      </c>
      <c r="U24" s="7" t="e">
        <f>AVERAGE(#REF!,#REF!,#REF!,#REF!)</f>
        <v>#REF!</v>
      </c>
      <c r="V24" s="7" t="e">
        <f>AVERAGE(#REF!,#REF!,#REF!,#REF!)</f>
        <v>#REF!</v>
      </c>
    </row>
    <row r="25" spans="1:22" ht="14" x14ac:dyDescent="0.2">
      <c r="A25" s="18" t="s">
        <v>18</v>
      </c>
      <c r="B25" s="7" t="e">
        <f>AVERAGE(#REF!,#REF!,#REF!,#REF!)</f>
        <v>#REF!</v>
      </c>
      <c r="C25" s="7" t="e">
        <f>AVERAGE(#REF!,#REF!,#REF!,#REF!)</f>
        <v>#REF!</v>
      </c>
      <c r="D25" s="7" t="e">
        <f>AVERAGE(#REF!,#REF!,#REF!,#REF!)</f>
        <v>#REF!</v>
      </c>
      <c r="E25" s="7" t="e">
        <f>AVERAGE(#REF!,#REF!,#REF!,#REF!)</f>
        <v>#REF!</v>
      </c>
      <c r="F25" s="7" t="e">
        <f>AVERAGE(#REF!,#REF!,#REF!,#REF!)</f>
        <v>#REF!</v>
      </c>
      <c r="G25" s="7" t="e">
        <f>AVERAGE(#REF!,#REF!,#REF!,#REF!)</f>
        <v>#REF!</v>
      </c>
      <c r="H25" s="7" t="e">
        <f>AVERAGE(#REF!,#REF!,#REF!,#REF!)</f>
        <v>#REF!</v>
      </c>
      <c r="I25" s="7" t="e">
        <f>AVERAGE(#REF!,#REF!,#REF!,#REF!)</f>
        <v>#REF!</v>
      </c>
      <c r="J25" s="7" t="e">
        <f>AVERAGE(#REF!,#REF!,#REF!,#REF!)</f>
        <v>#REF!</v>
      </c>
      <c r="K25" s="7" t="e">
        <f>AVERAGE(#REF!,#REF!,#REF!,#REF!)</f>
        <v>#REF!</v>
      </c>
      <c r="L25" s="7" t="e">
        <f>AVERAGE(#REF!,#REF!,#REF!,#REF!)</f>
        <v>#REF!</v>
      </c>
      <c r="M25" s="7" t="e">
        <f>AVERAGE(#REF!,#REF!,#REF!,#REF!)</f>
        <v>#REF!</v>
      </c>
      <c r="N25" s="7" t="e">
        <f>AVERAGE(#REF!,#REF!,#REF!,#REF!)</f>
        <v>#REF!</v>
      </c>
      <c r="O25" s="7" t="e">
        <f>AVERAGE(#REF!,#REF!,#REF!,#REF!)</f>
        <v>#REF!</v>
      </c>
      <c r="P25" s="7" t="e">
        <f>AVERAGE(#REF!,#REF!,#REF!,#REF!)</f>
        <v>#REF!</v>
      </c>
      <c r="Q25" s="7" t="e">
        <f>AVERAGE(#REF!,#REF!,#REF!,#REF!)</f>
        <v>#REF!</v>
      </c>
      <c r="R25" s="7" t="e">
        <f>AVERAGE(#REF!,#REF!,#REF!,#REF!)</f>
        <v>#REF!</v>
      </c>
      <c r="S25" s="7" t="e">
        <f>AVERAGE(#REF!,#REF!,#REF!,#REF!)</f>
        <v>#REF!</v>
      </c>
      <c r="T25" s="7" t="e">
        <f>AVERAGE(#REF!,#REF!,#REF!,#REF!)</f>
        <v>#REF!</v>
      </c>
      <c r="U25" s="7" t="e">
        <f>AVERAGE(#REF!,#REF!,#REF!,#REF!)</f>
        <v>#REF!</v>
      </c>
      <c r="V25" s="7" t="e">
        <f>AVERAGE(#REF!,#REF!,#REF!,#REF!)</f>
        <v>#REF!</v>
      </c>
    </row>
    <row r="26" spans="1:22" ht="14" x14ac:dyDescent="0.2">
      <c r="A26" s="18" t="s">
        <v>19</v>
      </c>
      <c r="B26" s="7" t="e">
        <f>AVERAGE(#REF!,#REF!,#REF!,#REF!)</f>
        <v>#REF!</v>
      </c>
      <c r="C26" s="7" t="e">
        <f>AVERAGE(#REF!,#REF!,#REF!,#REF!)</f>
        <v>#REF!</v>
      </c>
      <c r="D26" s="7" t="e">
        <f>AVERAGE(#REF!,#REF!,#REF!,#REF!)</f>
        <v>#REF!</v>
      </c>
      <c r="E26" s="7" t="e">
        <f>AVERAGE(#REF!,#REF!,#REF!,#REF!)</f>
        <v>#REF!</v>
      </c>
      <c r="F26" s="7" t="e">
        <f>AVERAGE(#REF!,#REF!,#REF!,#REF!)</f>
        <v>#REF!</v>
      </c>
      <c r="G26" s="7" t="e">
        <f>AVERAGE(#REF!,#REF!,#REF!,#REF!)</f>
        <v>#REF!</v>
      </c>
      <c r="H26" s="7" t="e">
        <f>AVERAGE(#REF!,#REF!,#REF!,#REF!)</f>
        <v>#REF!</v>
      </c>
      <c r="I26" s="7" t="e">
        <f>AVERAGE(#REF!,#REF!,#REF!,#REF!)</f>
        <v>#REF!</v>
      </c>
      <c r="J26" s="7" t="e">
        <f>AVERAGE(#REF!,#REF!,#REF!,#REF!)</f>
        <v>#REF!</v>
      </c>
      <c r="K26" s="7" t="e">
        <f>AVERAGE(#REF!,#REF!,#REF!,#REF!)</f>
        <v>#REF!</v>
      </c>
      <c r="L26" s="7" t="e">
        <f>AVERAGE(#REF!,#REF!,#REF!,#REF!)</f>
        <v>#REF!</v>
      </c>
      <c r="M26" s="7" t="e">
        <f>AVERAGE(#REF!,#REF!,#REF!,#REF!)</f>
        <v>#REF!</v>
      </c>
      <c r="N26" s="7" t="e">
        <f>AVERAGE(#REF!,#REF!,#REF!,#REF!)</f>
        <v>#REF!</v>
      </c>
      <c r="O26" s="7" t="e">
        <f>AVERAGE(#REF!,#REF!,#REF!,#REF!)</f>
        <v>#REF!</v>
      </c>
      <c r="P26" s="7" t="e">
        <f>AVERAGE(#REF!,#REF!,#REF!,#REF!)</f>
        <v>#REF!</v>
      </c>
      <c r="Q26" s="7" t="e">
        <f>AVERAGE(#REF!,#REF!,#REF!,#REF!)</f>
        <v>#REF!</v>
      </c>
      <c r="R26" s="7" t="e">
        <f>AVERAGE(#REF!,#REF!,#REF!,#REF!)</f>
        <v>#REF!</v>
      </c>
      <c r="S26" s="7" t="e">
        <f>AVERAGE(#REF!,#REF!,#REF!,#REF!)</f>
        <v>#REF!</v>
      </c>
      <c r="T26" s="7" t="e">
        <f>AVERAGE(#REF!,#REF!,#REF!,#REF!)</f>
        <v>#REF!</v>
      </c>
      <c r="U26" s="7" t="e">
        <f>AVERAGE(#REF!,#REF!,#REF!,#REF!)</f>
        <v>#REF!</v>
      </c>
      <c r="V26" s="7" t="e">
        <f>AVERAGE(#REF!,#REF!,#REF!,#REF!)</f>
        <v>#REF!</v>
      </c>
    </row>
    <row r="27" spans="1:22" ht="14" x14ac:dyDescent="0.2">
      <c r="A27" s="18" t="s">
        <v>20</v>
      </c>
      <c r="B27" s="7" t="e">
        <f>AVERAGE(#REF!,#REF!,#REF!,#REF!)</f>
        <v>#REF!</v>
      </c>
      <c r="C27" s="7" t="e">
        <f>AVERAGE(#REF!,#REF!,#REF!,#REF!)</f>
        <v>#REF!</v>
      </c>
      <c r="D27" s="7" t="e">
        <f>AVERAGE(#REF!,#REF!,#REF!,#REF!)</f>
        <v>#REF!</v>
      </c>
      <c r="E27" s="7" t="e">
        <f>AVERAGE(#REF!,#REF!,#REF!,#REF!)</f>
        <v>#REF!</v>
      </c>
      <c r="F27" s="7" t="e">
        <f>AVERAGE(#REF!,#REF!,#REF!,#REF!)</f>
        <v>#REF!</v>
      </c>
      <c r="G27" s="7" t="e">
        <f>AVERAGE(#REF!,#REF!,#REF!,#REF!)</f>
        <v>#REF!</v>
      </c>
      <c r="H27" s="7" t="e">
        <f>AVERAGE(#REF!,#REF!,#REF!,#REF!)</f>
        <v>#REF!</v>
      </c>
      <c r="I27" s="7" t="e">
        <f>AVERAGE(#REF!,#REF!,#REF!,#REF!)</f>
        <v>#REF!</v>
      </c>
      <c r="J27" s="7" t="e">
        <f>AVERAGE(#REF!,#REF!,#REF!,#REF!)</f>
        <v>#REF!</v>
      </c>
      <c r="K27" s="7" t="e">
        <f>AVERAGE(#REF!,#REF!,#REF!,#REF!)</f>
        <v>#REF!</v>
      </c>
      <c r="L27" s="7" t="e">
        <f>AVERAGE(#REF!,#REF!,#REF!,#REF!)</f>
        <v>#REF!</v>
      </c>
      <c r="M27" s="7" t="e">
        <f>AVERAGE(#REF!,#REF!,#REF!,#REF!)</f>
        <v>#REF!</v>
      </c>
      <c r="N27" s="7" t="e">
        <f>AVERAGE(#REF!,#REF!,#REF!,#REF!)</f>
        <v>#REF!</v>
      </c>
      <c r="O27" s="7" t="e">
        <f>AVERAGE(#REF!,#REF!,#REF!,#REF!)</f>
        <v>#REF!</v>
      </c>
      <c r="P27" s="7" t="e">
        <f>AVERAGE(#REF!,#REF!,#REF!,#REF!)</f>
        <v>#REF!</v>
      </c>
      <c r="Q27" s="7" t="e">
        <f>AVERAGE(#REF!,#REF!,#REF!,#REF!)</f>
        <v>#REF!</v>
      </c>
      <c r="R27" s="7" t="e">
        <f>AVERAGE(#REF!,#REF!,#REF!,#REF!)</f>
        <v>#REF!</v>
      </c>
      <c r="S27" s="7" t="e">
        <f>AVERAGE(#REF!,#REF!,#REF!,#REF!)</f>
        <v>#REF!</v>
      </c>
      <c r="T27" s="7" t="e">
        <f>AVERAGE(#REF!,#REF!,#REF!,#REF!)</f>
        <v>#REF!</v>
      </c>
      <c r="U27" s="7" t="e">
        <f>AVERAGE(#REF!,#REF!,#REF!,#REF!)</f>
        <v>#REF!</v>
      </c>
      <c r="V27" s="7" t="e">
        <f>AVERAGE(#REF!,#REF!,#REF!,#REF!)</f>
        <v>#REF!</v>
      </c>
    </row>
    <row r="28" spans="1:22" ht="14" x14ac:dyDescent="0.2">
      <c r="A28" s="18" t="s">
        <v>21</v>
      </c>
      <c r="B28" s="7" t="e">
        <f>AVERAGE(#REF!,#REF!,#REF!,#REF!)</f>
        <v>#REF!</v>
      </c>
      <c r="C28" s="7" t="e">
        <f>AVERAGE(#REF!,#REF!,#REF!,#REF!)</f>
        <v>#REF!</v>
      </c>
      <c r="D28" s="7" t="e">
        <f>AVERAGE(#REF!,#REF!,#REF!,#REF!)</f>
        <v>#REF!</v>
      </c>
      <c r="E28" s="7" t="e">
        <f>AVERAGE(#REF!,#REF!,#REF!,#REF!)</f>
        <v>#REF!</v>
      </c>
      <c r="F28" s="7" t="e">
        <f>AVERAGE(#REF!,#REF!,#REF!,#REF!)</f>
        <v>#REF!</v>
      </c>
      <c r="G28" s="7" t="e">
        <f>AVERAGE(#REF!,#REF!,#REF!,#REF!)</f>
        <v>#REF!</v>
      </c>
      <c r="H28" s="7" t="e">
        <f>AVERAGE(#REF!,#REF!,#REF!,#REF!)</f>
        <v>#REF!</v>
      </c>
      <c r="I28" s="7" t="e">
        <f>AVERAGE(#REF!,#REF!,#REF!,#REF!)</f>
        <v>#REF!</v>
      </c>
      <c r="J28" s="7" t="e">
        <f>AVERAGE(#REF!,#REF!,#REF!,#REF!)</f>
        <v>#REF!</v>
      </c>
      <c r="K28" s="7" t="e">
        <f>AVERAGE(#REF!,#REF!,#REF!,#REF!)</f>
        <v>#REF!</v>
      </c>
      <c r="L28" s="7" t="e">
        <f>AVERAGE(#REF!,#REF!,#REF!,#REF!)</f>
        <v>#REF!</v>
      </c>
      <c r="M28" s="7" t="e">
        <f>AVERAGE(#REF!,#REF!,#REF!,#REF!)</f>
        <v>#REF!</v>
      </c>
      <c r="N28" s="7" t="e">
        <f>AVERAGE(#REF!,#REF!,#REF!,#REF!)</f>
        <v>#REF!</v>
      </c>
      <c r="O28" s="7" t="e">
        <f>AVERAGE(#REF!,#REF!,#REF!,#REF!)</f>
        <v>#REF!</v>
      </c>
      <c r="P28" s="7" t="e">
        <f>AVERAGE(#REF!,#REF!,#REF!,#REF!)</f>
        <v>#REF!</v>
      </c>
      <c r="Q28" s="7" t="e">
        <f>AVERAGE(#REF!,#REF!,#REF!,#REF!)</f>
        <v>#REF!</v>
      </c>
      <c r="R28" s="7" t="e">
        <f>AVERAGE(#REF!,#REF!,#REF!,#REF!)</f>
        <v>#REF!</v>
      </c>
      <c r="S28" s="7" t="e">
        <f>AVERAGE(#REF!,#REF!,#REF!,#REF!)</f>
        <v>#REF!</v>
      </c>
      <c r="T28" s="7" t="e">
        <f>AVERAGE(#REF!,#REF!,#REF!,#REF!)</f>
        <v>#REF!</v>
      </c>
      <c r="U28" s="7" t="e">
        <f>AVERAGE(#REF!,#REF!,#REF!,#REF!)</f>
        <v>#REF!</v>
      </c>
      <c r="V28" s="7" t="e">
        <f>AVERAGE(#REF!,#REF!,#REF!,#REF!)</f>
        <v>#REF!</v>
      </c>
    </row>
    <row r="29" spans="1:22" ht="14" x14ac:dyDescent="0.2">
      <c r="A29" s="18" t="s">
        <v>22</v>
      </c>
      <c r="B29" s="7" t="e">
        <f>AVERAGE(#REF!,#REF!,#REF!,#REF!)</f>
        <v>#REF!</v>
      </c>
      <c r="C29" s="7" t="e">
        <f>AVERAGE(#REF!,#REF!,#REF!,#REF!)</f>
        <v>#REF!</v>
      </c>
      <c r="D29" s="7" t="e">
        <f>AVERAGE(#REF!,#REF!,#REF!,#REF!)</f>
        <v>#REF!</v>
      </c>
      <c r="E29" s="7" t="e">
        <f>AVERAGE(#REF!,#REF!,#REF!,#REF!)</f>
        <v>#REF!</v>
      </c>
      <c r="F29" s="7" t="e">
        <f>AVERAGE(#REF!,#REF!,#REF!,#REF!)</f>
        <v>#REF!</v>
      </c>
      <c r="G29" s="7" t="e">
        <f>AVERAGE(#REF!,#REF!,#REF!,#REF!)</f>
        <v>#REF!</v>
      </c>
      <c r="H29" s="7" t="e">
        <f>AVERAGE(#REF!,#REF!,#REF!,#REF!)</f>
        <v>#REF!</v>
      </c>
      <c r="I29" s="7" t="e">
        <f>AVERAGE(#REF!,#REF!,#REF!,#REF!)</f>
        <v>#REF!</v>
      </c>
      <c r="J29" s="7" t="e">
        <f>AVERAGE(#REF!,#REF!,#REF!,#REF!)</f>
        <v>#REF!</v>
      </c>
      <c r="K29" s="7" t="e">
        <f>AVERAGE(#REF!,#REF!,#REF!,#REF!)</f>
        <v>#REF!</v>
      </c>
      <c r="L29" s="7" t="e">
        <f>AVERAGE(#REF!,#REF!,#REF!,#REF!)</f>
        <v>#REF!</v>
      </c>
      <c r="M29" s="7" t="e">
        <f>AVERAGE(#REF!,#REF!,#REF!,#REF!)</f>
        <v>#REF!</v>
      </c>
      <c r="N29" s="7" t="e">
        <f>AVERAGE(#REF!,#REF!,#REF!,#REF!)</f>
        <v>#REF!</v>
      </c>
      <c r="O29" s="7" t="e">
        <f>AVERAGE(#REF!,#REF!,#REF!,#REF!)</f>
        <v>#REF!</v>
      </c>
      <c r="P29" s="7" t="e">
        <f>AVERAGE(#REF!,#REF!,#REF!,#REF!)</f>
        <v>#REF!</v>
      </c>
      <c r="Q29" s="7" t="e">
        <f>AVERAGE(#REF!,#REF!,#REF!,#REF!)</f>
        <v>#REF!</v>
      </c>
      <c r="R29" s="7" t="e">
        <f>AVERAGE(#REF!,#REF!,#REF!,#REF!)</f>
        <v>#REF!</v>
      </c>
      <c r="S29" s="7" t="e">
        <f>AVERAGE(#REF!,#REF!,#REF!,#REF!)</f>
        <v>#REF!</v>
      </c>
      <c r="T29" s="7" t="e">
        <f>AVERAGE(#REF!,#REF!,#REF!,#REF!)</f>
        <v>#REF!</v>
      </c>
      <c r="U29" s="7" t="e">
        <f>AVERAGE(#REF!,#REF!,#REF!,#REF!)</f>
        <v>#REF!</v>
      </c>
      <c r="V29" s="7" t="e">
        <f>AVERAGE(#REF!,#REF!,#REF!,#REF!)</f>
        <v>#REF!</v>
      </c>
    </row>
    <row r="30" spans="1:22" ht="14" x14ac:dyDescent="0.2">
      <c r="A30" s="18" t="s">
        <v>23</v>
      </c>
      <c r="B30" s="7" t="e">
        <f>AVERAGE(#REF!,#REF!,#REF!,#REF!)</f>
        <v>#REF!</v>
      </c>
      <c r="C30" s="7" t="e">
        <f>AVERAGE(#REF!,#REF!,#REF!,#REF!)</f>
        <v>#REF!</v>
      </c>
      <c r="D30" s="7" t="e">
        <f>AVERAGE(#REF!,#REF!,#REF!,#REF!)</f>
        <v>#REF!</v>
      </c>
      <c r="E30" s="7" t="e">
        <f>AVERAGE(#REF!,#REF!,#REF!,#REF!)</f>
        <v>#REF!</v>
      </c>
      <c r="F30" s="7" t="e">
        <f>AVERAGE(#REF!,#REF!,#REF!,#REF!)</f>
        <v>#REF!</v>
      </c>
      <c r="G30" s="7" t="e">
        <f>AVERAGE(#REF!,#REF!,#REF!,#REF!)</f>
        <v>#REF!</v>
      </c>
      <c r="H30" s="7" t="e">
        <f>AVERAGE(#REF!,#REF!,#REF!,#REF!)</f>
        <v>#REF!</v>
      </c>
      <c r="I30" s="7" t="e">
        <f>AVERAGE(#REF!,#REF!,#REF!,#REF!)</f>
        <v>#REF!</v>
      </c>
      <c r="J30" s="7" t="e">
        <f>AVERAGE(#REF!,#REF!,#REF!,#REF!)</f>
        <v>#REF!</v>
      </c>
      <c r="K30" s="7" t="e">
        <f>AVERAGE(#REF!,#REF!,#REF!,#REF!)</f>
        <v>#REF!</v>
      </c>
      <c r="L30" s="7" t="e">
        <f>AVERAGE(#REF!,#REF!,#REF!,#REF!)</f>
        <v>#REF!</v>
      </c>
      <c r="M30" s="7" t="e">
        <f>AVERAGE(#REF!,#REF!,#REF!,#REF!)</f>
        <v>#REF!</v>
      </c>
      <c r="N30" s="7" t="e">
        <f>AVERAGE(#REF!,#REF!,#REF!,#REF!)</f>
        <v>#REF!</v>
      </c>
      <c r="O30" s="7" t="e">
        <f>AVERAGE(#REF!,#REF!,#REF!,#REF!)</f>
        <v>#REF!</v>
      </c>
      <c r="P30" s="7" t="e">
        <f>AVERAGE(#REF!,#REF!,#REF!,#REF!)</f>
        <v>#REF!</v>
      </c>
      <c r="Q30" s="7" t="e">
        <f>AVERAGE(#REF!,#REF!,#REF!,#REF!)</f>
        <v>#REF!</v>
      </c>
      <c r="R30" s="7" t="e">
        <f>AVERAGE(#REF!,#REF!,#REF!,#REF!)</f>
        <v>#REF!</v>
      </c>
      <c r="S30" s="7" t="e">
        <f>AVERAGE(#REF!,#REF!,#REF!,#REF!)</f>
        <v>#REF!</v>
      </c>
      <c r="T30" s="7" t="e">
        <f>AVERAGE(#REF!,#REF!,#REF!,#REF!)</f>
        <v>#REF!</v>
      </c>
      <c r="U30" s="7" t="e">
        <f>AVERAGE(#REF!,#REF!,#REF!,#REF!)</f>
        <v>#REF!</v>
      </c>
      <c r="V30" s="7" t="e">
        <f>AVERAGE(#REF!,#REF!,#REF!,#REF!)</f>
        <v>#REF!</v>
      </c>
    </row>
    <row r="31" spans="1:22" ht="14" x14ac:dyDescent="0.2">
      <c r="A31" s="18" t="s">
        <v>24</v>
      </c>
      <c r="B31" s="7" t="e">
        <f>AVERAGE(#REF!,#REF!,#REF!,#REF!)</f>
        <v>#REF!</v>
      </c>
      <c r="C31" s="7" t="e">
        <f>AVERAGE(#REF!,#REF!,#REF!,#REF!)</f>
        <v>#REF!</v>
      </c>
      <c r="D31" s="7" t="e">
        <f>AVERAGE(#REF!,#REF!,#REF!,#REF!)</f>
        <v>#REF!</v>
      </c>
      <c r="E31" s="7" t="e">
        <f>AVERAGE(#REF!,#REF!,#REF!,#REF!)</f>
        <v>#REF!</v>
      </c>
      <c r="F31" s="7" t="e">
        <f>AVERAGE(#REF!,#REF!,#REF!,#REF!)</f>
        <v>#REF!</v>
      </c>
      <c r="G31" s="7" t="e">
        <f>AVERAGE(#REF!,#REF!,#REF!,#REF!)</f>
        <v>#REF!</v>
      </c>
      <c r="H31" s="7" t="e">
        <f>AVERAGE(#REF!,#REF!,#REF!,#REF!)</f>
        <v>#REF!</v>
      </c>
      <c r="I31" s="7" t="e">
        <f>AVERAGE(#REF!,#REF!,#REF!,#REF!)</f>
        <v>#REF!</v>
      </c>
      <c r="J31" s="7" t="e">
        <f>AVERAGE(#REF!,#REF!,#REF!,#REF!)</f>
        <v>#REF!</v>
      </c>
      <c r="K31" s="7" t="e">
        <f>AVERAGE(#REF!,#REF!,#REF!,#REF!)</f>
        <v>#REF!</v>
      </c>
      <c r="L31" s="7" t="e">
        <f>AVERAGE(#REF!,#REF!,#REF!,#REF!)</f>
        <v>#REF!</v>
      </c>
      <c r="M31" s="7" t="e">
        <f>AVERAGE(#REF!,#REF!,#REF!,#REF!)</f>
        <v>#REF!</v>
      </c>
      <c r="N31" s="7" t="e">
        <f>AVERAGE(#REF!,#REF!,#REF!,#REF!)</f>
        <v>#REF!</v>
      </c>
      <c r="O31" s="7" t="e">
        <f>AVERAGE(#REF!,#REF!,#REF!,#REF!)</f>
        <v>#REF!</v>
      </c>
      <c r="P31" s="7" t="e">
        <f>AVERAGE(#REF!,#REF!,#REF!,#REF!)</f>
        <v>#REF!</v>
      </c>
      <c r="Q31" s="7" t="e">
        <f>AVERAGE(#REF!,#REF!,#REF!,#REF!)</f>
        <v>#REF!</v>
      </c>
      <c r="R31" s="7" t="e">
        <f>AVERAGE(#REF!,#REF!,#REF!,#REF!)</f>
        <v>#REF!</v>
      </c>
      <c r="S31" s="7" t="e">
        <f>AVERAGE(#REF!,#REF!,#REF!,#REF!)</f>
        <v>#REF!</v>
      </c>
      <c r="T31" s="7" t="e">
        <f>AVERAGE(#REF!,#REF!,#REF!,#REF!)</f>
        <v>#REF!</v>
      </c>
      <c r="U31" s="7" t="e">
        <f>AVERAGE(#REF!,#REF!,#REF!,#REF!)</f>
        <v>#REF!</v>
      </c>
      <c r="V31" s="7" t="e">
        <f>AVERAGE(#REF!,#REF!,#REF!,#REF!)</f>
        <v>#REF!</v>
      </c>
    </row>
    <row r="32" spans="1:22" ht="14" x14ac:dyDescent="0.2">
      <c r="A32" s="18" t="s">
        <v>25</v>
      </c>
      <c r="B32" s="7" t="e">
        <f>AVERAGE(#REF!,#REF!,#REF!,#REF!)</f>
        <v>#REF!</v>
      </c>
      <c r="C32" s="7" t="e">
        <f>AVERAGE(#REF!,#REF!,#REF!,#REF!)</f>
        <v>#REF!</v>
      </c>
      <c r="D32" s="7" t="e">
        <f>AVERAGE(#REF!,#REF!,#REF!,#REF!)</f>
        <v>#REF!</v>
      </c>
      <c r="E32" s="7" t="e">
        <f>AVERAGE(#REF!,#REF!,#REF!,#REF!)</f>
        <v>#REF!</v>
      </c>
      <c r="F32" s="7" t="e">
        <f>AVERAGE(#REF!,#REF!,#REF!,#REF!)</f>
        <v>#REF!</v>
      </c>
      <c r="G32" s="7" t="e">
        <f>AVERAGE(#REF!,#REF!,#REF!,#REF!)</f>
        <v>#REF!</v>
      </c>
      <c r="H32" s="7" t="e">
        <f>AVERAGE(#REF!,#REF!,#REF!,#REF!)</f>
        <v>#REF!</v>
      </c>
      <c r="I32" s="7" t="e">
        <f>AVERAGE(#REF!,#REF!,#REF!,#REF!)</f>
        <v>#REF!</v>
      </c>
      <c r="J32" s="7" t="e">
        <f>AVERAGE(#REF!,#REF!,#REF!,#REF!)</f>
        <v>#REF!</v>
      </c>
      <c r="K32" s="7" t="e">
        <f>AVERAGE(#REF!,#REF!,#REF!,#REF!)</f>
        <v>#REF!</v>
      </c>
      <c r="L32" s="7" t="e">
        <f>AVERAGE(#REF!,#REF!,#REF!,#REF!)</f>
        <v>#REF!</v>
      </c>
      <c r="M32" s="7" t="e">
        <f>AVERAGE(#REF!,#REF!,#REF!,#REF!)</f>
        <v>#REF!</v>
      </c>
      <c r="N32" s="7" t="e">
        <f>AVERAGE(#REF!,#REF!,#REF!,#REF!)</f>
        <v>#REF!</v>
      </c>
      <c r="O32" s="7" t="e">
        <f>AVERAGE(#REF!,#REF!,#REF!,#REF!)</f>
        <v>#REF!</v>
      </c>
      <c r="P32" s="7" t="e">
        <f>AVERAGE(#REF!,#REF!,#REF!,#REF!)</f>
        <v>#REF!</v>
      </c>
      <c r="Q32" s="7" t="e">
        <f>AVERAGE(#REF!,#REF!,#REF!,#REF!)</f>
        <v>#REF!</v>
      </c>
      <c r="R32" s="7" t="e">
        <f>AVERAGE(#REF!,#REF!,#REF!,#REF!)</f>
        <v>#REF!</v>
      </c>
      <c r="S32" s="7" t="e">
        <f>AVERAGE(#REF!,#REF!,#REF!,#REF!)</f>
        <v>#REF!</v>
      </c>
      <c r="T32" s="7" t="e">
        <f>AVERAGE(#REF!,#REF!,#REF!,#REF!)</f>
        <v>#REF!</v>
      </c>
      <c r="U32" s="7" t="e">
        <f>AVERAGE(#REF!,#REF!,#REF!,#REF!)</f>
        <v>#REF!</v>
      </c>
      <c r="V32" s="7" t="e">
        <f>AVERAGE(#REF!,#REF!,#REF!,#REF!)</f>
        <v>#REF!</v>
      </c>
    </row>
    <row r="33" spans="1:31" ht="14" x14ac:dyDescent="0.2">
      <c r="A33" s="18" t="s">
        <v>26</v>
      </c>
      <c r="B33" s="7" t="e">
        <f>AVERAGE(#REF!,#REF!,#REF!,#REF!)</f>
        <v>#REF!</v>
      </c>
      <c r="C33" s="7" t="e">
        <f>AVERAGE(#REF!,#REF!,#REF!,#REF!)</f>
        <v>#REF!</v>
      </c>
      <c r="D33" s="7" t="e">
        <f>AVERAGE(#REF!,#REF!,#REF!,#REF!)</f>
        <v>#REF!</v>
      </c>
      <c r="E33" s="7" t="e">
        <f>AVERAGE(#REF!,#REF!,#REF!,#REF!)</f>
        <v>#REF!</v>
      </c>
      <c r="F33" s="7" t="e">
        <f>AVERAGE(#REF!,#REF!,#REF!,#REF!)</f>
        <v>#REF!</v>
      </c>
      <c r="G33" s="7" t="e">
        <f>AVERAGE(#REF!,#REF!,#REF!,#REF!)</f>
        <v>#REF!</v>
      </c>
      <c r="H33" s="7" t="e">
        <f>AVERAGE(#REF!,#REF!,#REF!,#REF!)</f>
        <v>#REF!</v>
      </c>
      <c r="I33" s="7" t="e">
        <f>AVERAGE(#REF!,#REF!,#REF!,#REF!)</f>
        <v>#REF!</v>
      </c>
      <c r="J33" s="7" t="e">
        <f>AVERAGE(#REF!,#REF!,#REF!,#REF!)</f>
        <v>#REF!</v>
      </c>
      <c r="K33" s="7" t="e">
        <f>AVERAGE(#REF!,#REF!,#REF!,#REF!)</f>
        <v>#REF!</v>
      </c>
      <c r="L33" s="7" t="e">
        <f>AVERAGE(#REF!,#REF!,#REF!,#REF!)</f>
        <v>#REF!</v>
      </c>
      <c r="M33" s="7" t="e">
        <f>AVERAGE(#REF!,#REF!,#REF!,#REF!)</f>
        <v>#REF!</v>
      </c>
      <c r="N33" s="7" t="e">
        <f>AVERAGE(#REF!,#REF!,#REF!,#REF!)</f>
        <v>#REF!</v>
      </c>
      <c r="O33" s="7" t="e">
        <f>AVERAGE(#REF!,#REF!,#REF!,#REF!)</f>
        <v>#REF!</v>
      </c>
      <c r="P33" s="7" t="e">
        <f>AVERAGE(#REF!,#REF!,#REF!,#REF!)</f>
        <v>#REF!</v>
      </c>
      <c r="Q33" s="7" t="e">
        <f>AVERAGE(#REF!,#REF!,#REF!,#REF!)</f>
        <v>#REF!</v>
      </c>
      <c r="R33" s="7" t="e">
        <f>AVERAGE(#REF!,#REF!,#REF!,#REF!)</f>
        <v>#REF!</v>
      </c>
      <c r="S33" s="7" t="e">
        <f>AVERAGE(#REF!,#REF!,#REF!,#REF!)</f>
        <v>#REF!</v>
      </c>
      <c r="T33" s="7" t="e">
        <f>AVERAGE(#REF!,#REF!,#REF!,#REF!)</f>
        <v>#REF!</v>
      </c>
      <c r="U33" s="7" t="e">
        <f>AVERAGE(#REF!,#REF!,#REF!,#REF!)</f>
        <v>#REF!</v>
      </c>
      <c r="V33" s="7" t="e">
        <f>AVERAGE(#REF!,#REF!,#REF!,#REF!)</f>
        <v>#REF!</v>
      </c>
    </row>
    <row r="34" spans="1:31" ht="14" x14ac:dyDescent="0.2">
      <c r="A34" s="18" t="s">
        <v>27</v>
      </c>
      <c r="B34" s="7" t="e">
        <f>AVERAGE(#REF!,#REF!,#REF!,#REF!)</f>
        <v>#REF!</v>
      </c>
      <c r="C34" s="7" t="e">
        <f>AVERAGE(#REF!,#REF!,#REF!,#REF!)</f>
        <v>#REF!</v>
      </c>
      <c r="D34" s="7" t="e">
        <f>AVERAGE(#REF!,#REF!,#REF!,#REF!)</f>
        <v>#REF!</v>
      </c>
      <c r="E34" s="7" t="e">
        <f>AVERAGE(#REF!,#REF!,#REF!,#REF!)</f>
        <v>#REF!</v>
      </c>
      <c r="F34" s="7" t="e">
        <f>AVERAGE(#REF!,#REF!,#REF!,#REF!)</f>
        <v>#REF!</v>
      </c>
      <c r="G34" s="7" t="e">
        <f>AVERAGE(#REF!,#REF!,#REF!,#REF!)</f>
        <v>#REF!</v>
      </c>
      <c r="H34" s="7" t="e">
        <f>AVERAGE(#REF!,#REF!,#REF!,#REF!)</f>
        <v>#REF!</v>
      </c>
      <c r="I34" s="7" t="e">
        <f>AVERAGE(#REF!,#REF!,#REF!,#REF!)</f>
        <v>#REF!</v>
      </c>
      <c r="J34" s="7" t="e">
        <f>AVERAGE(#REF!,#REF!,#REF!,#REF!)</f>
        <v>#REF!</v>
      </c>
      <c r="K34" s="7" t="e">
        <f>AVERAGE(#REF!,#REF!,#REF!,#REF!)</f>
        <v>#REF!</v>
      </c>
      <c r="L34" s="7" t="e">
        <f>AVERAGE(#REF!,#REF!,#REF!,#REF!)</f>
        <v>#REF!</v>
      </c>
      <c r="M34" s="7" t="e">
        <f>AVERAGE(#REF!,#REF!,#REF!,#REF!)</f>
        <v>#REF!</v>
      </c>
      <c r="N34" s="7" t="e">
        <f>AVERAGE(#REF!,#REF!,#REF!,#REF!)</f>
        <v>#REF!</v>
      </c>
      <c r="O34" s="7" t="e">
        <f>AVERAGE(#REF!,#REF!,#REF!,#REF!)</f>
        <v>#REF!</v>
      </c>
      <c r="P34" s="7" t="e">
        <f>AVERAGE(#REF!,#REF!,#REF!,#REF!)</f>
        <v>#REF!</v>
      </c>
      <c r="Q34" s="7" t="e">
        <f>AVERAGE(#REF!,#REF!,#REF!,#REF!)</f>
        <v>#REF!</v>
      </c>
      <c r="R34" s="7" t="e">
        <f>AVERAGE(#REF!,#REF!,#REF!,#REF!)</f>
        <v>#REF!</v>
      </c>
      <c r="S34" s="7" t="e">
        <f>AVERAGE(#REF!,#REF!,#REF!,#REF!)</f>
        <v>#REF!</v>
      </c>
      <c r="T34" s="7" t="e">
        <f>AVERAGE(#REF!,#REF!,#REF!,#REF!)</f>
        <v>#REF!</v>
      </c>
      <c r="U34" s="7" t="e">
        <f>AVERAGE(#REF!,#REF!,#REF!,#REF!)</f>
        <v>#REF!</v>
      </c>
      <c r="V34" s="7" t="e">
        <f>AVERAGE(#REF!,#REF!,#REF!,#REF!)</f>
        <v>#REF!</v>
      </c>
    </row>
    <row r="35" spans="1:3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31" ht="25" x14ac:dyDescent="0.2">
      <c r="A36" s="13" t="s">
        <v>34</v>
      </c>
      <c r="B36" s="17"/>
      <c r="C36" s="17"/>
      <c r="D36" s="17"/>
      <c r="E36" s="17"/>
      <c r="F36" s="17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31" ht="14" x14ac:dyDescent="0.2">
      <c r="A37" s="11" t="s">
        <v>31</v>
      </c>
      <c r="B37" s="11">
        <v>0</v>
      </c>
      <c r="C37" s="11">
        <v>10</v>
      </c>
      <c r="D37" s="11">
        <v>20</v>
      </c>
      <c r="E37" s="11">
        <v>30</v>
      </c>
      <c r="F37" s="11">
        <v>40</v>
      </c>
      <c r="G37" s="11">
        <v>50</v>
      </c>
      <c r="H37" s="11">
        <v>60</v>
      </c>
      <c r="I37" s="11">
        <v>70</v>
      </c>
      <c r="J37" s="11">
        <v>80</v>
      </c>
      <c r="K37" s="11">
        <v>90</v>
      </c>
      <c r="L37" s="11">
        <v>100</v>
      </c>
      <c r="M37" s="11">
        <v>110</v>
      </c>
      <c r="N37" s="11">
        <v>120</v>
      </c>
      <c r="O37" s="11">
        <v>130</v>
      </c>
      <c r="P37" s="11">
        <v>140</v>
      </c>
      <c r="Q37" s="11">
        <v>150</v>
      </c>
      <c r="R37" s="11">
        <v>160</v>
      </c>
      <c r="S37" s="11">
        <v>170</v>
      </c>
      <c r="T37" s="11">
        <v>180</v>
      </c>
      <c r="U37" s="11">
        <v>190</v>
      </c>
      <c r="V37" s="11">
        <v>200</v>
      </c>
      <c r="W37" s="3"/>
      <c r="X37" s="4"/>
    </row>
    <row r="38" spans="1:31" ht="14" x14ac:dyDescent="0.2">
      <c r="A38" s="12" t="s">
        <v>28</v>
      </c>
      <c r="B38" s="6">
        <f>B4-B3</f>
        <v>2462</v>
      </c>
      <c r="C38" s="6">
        <f t="shared" ref="C38:V38" si="0">C4-C3</f>
        <v>2231.5</v>
      </c>
      <c r="D38" s="6">
        <f t="shared" si="0"/>
        <v>2147.25</v>
      </c>
      <c r="E38" s="6">
        <f t="shared" si="0"/>
        <v>2183.75</v>
      </c>
      <c r="F38" s="6">
        <f>F4-F3</f>
        <v>2153.5</v>
      </c>
      <c r="G38" s="6">
        <f t="shared" si="0"/>
        <v>2166.25</v>
      </c>
      <c r="H38" s="6">
        <f t="shared" si="0"/>
        <v>2154</v>
      </c>
      <c r="I38" s="6">
        <f t="shared" si="0"/>
        <v>2136.25</v>
      </c>
      <c r="J38" s="6">
        <f t="shared" si="0"/>
        <v>2123</v>
      </c>
      <c r="K38" s="6">
        <f t="shared" si="0"/>
        <v>2147.75</v>
      </c>
      <c r="L38" s="6">
        <f t="shared" si="0"/>
        <v>2139</v>
      </c>
      <c r="M38" s="6">
        <f t="shared" si="0"/>
        <v>2112.5</v>
      </c>
      <c r="N38" s="6">
        <f t="shared" si="0"/>
        <v>2163.25</v>
      </c>
      <c r="O38" s="6">
        <f t="shared" si="0"/>
        <v>2139.25</v>
      </c>
      <c r="P38" s="6">
        <f t="shared" si="0"/>
        <v>2129.25</v>
      </c>
      <c r="Q38" s="6">
        <f t="shared" si="0"/>
        <v>2095</v>
      </c>
      <c r="R38" s="6">
        <f t="shared" si="0"/>
        <v>2133.25</v>
      </c>
      <c r="S38" s="6">
        <f t="shared" si="0"/>
        <v>2133.75</v>
      </c>
      <c r="T38" s="6">
        <f t="shared" si="0"/>
        <v>2103</v>
      </c>
      <c r="U38" s="6">
        <f>U4-U3</f>
        <v>2080.75</v>
      </c>
      <c r="V38" s="6">
        <f t="shared" si="0"/>
        <v>2105</v>
      </c>
      <c r="X38" s="5"/>
    </row>
    <row r="39" spans="1:31" ht="14" x14ac:dyDescent="0.2">
      <c r="A39" s="12" t="s">
        <v>29</v>
      </c>
      <c r="B39" s="6">
        <f>B6-B$5</f>
        <v>2671</v>
      </c>
      <c r="C39" s="6">
        <f t="shared" ref="C39:V39" si="1">C6-C5</f>
        <v>2540.25</v>
      </c>
      <c r="D39" s="6">
        <f t="shared" si="1"/>
        <v>2579</v>
      </c>
      <c r="E39" s="6">
        <f t="shared" si="1"/>
        <v>2628</v>
      </c>
      <c r="F39" s="6">
        <f t="shared" si="1"/>
        <v>2757</v>
      </c>
      <c r="G39" s="6">
        <f t="shared" si="1"/>
        <v>2830.5</v>
      </c>
      <c r="H39" s="6">
        <f t="shared" si="1"/>
        <v>2922</v>
      </c>
      <c r="I39" s="6">
        <f t="shared" si="1"/>
        <v>3014.5</v>
      </c>
      <c r="J39" s="6">
        <f t="shared" si="1"/>
        <v>3167.75</v>
      </c>
      <c r="K39" s="6">
        <f t="shared" si="1"/>
        <v>3188.25</v>
      </c>
      <c r="L39" s="6">
        <f t="shared" si="1"/>
        <v>3277.75</v>
      </c>
      <c r="M39" s="6">
        <f t="shared" si="1"/>
        <v>3339.5</v>
      </c>
      <c r="N39" s="6">
        <f t="shared" si="1"/>
        <v>3391</v>
      </c>
      <c r="O39" s="6">
        <f t="shared" si="1"/>
        <v>3462</v>
      </c>
      <c r="P39" s="6">
        <f t="shared" si="1"/>
        <v>3512</v>
      </c>
      <c r="Q39" s="6">
        <f t="shared" si="1"/>
        <v>3617</v>
      </c>
      <c r="R39" s="6">
        <f t="shared" si="1"/>
        <v>3642.75</v>
      </c>
      <c r="S39" s="6">
        <f t="shared" si="1"/>
        <v>3575</v>
      </c>
      <c r="T39" s="6">
        <f t="shared" si="1"/>
        <v>3698.25</v>
      </c>
      <c r="U39" s="6">
        <f t="shared" si="1"/>
        <v>3684</v>
      </c>
      <c r="V39" s="6">
        <f t="shared" si="1"/>
        <v>3673.5</v>
      </c>
      <c r="AE39" s="3"/>
    </row>
    <row r="40" spans="1:31" ht="14" x14ac:dyDescent="0.2">
      <c r="A40" s="19" t="str">
        <f>A7</f>
        <v>Sample 1</v>
      </c>
      <c r="B40" s="6">
        <f t="shared" ref="B40:B67" si="2">B7-B$5</f>
        <v>2779</v>
      </c>
      <c r="C40" s="6">
        <f t="shared" ref="C40:V40" si="3">C7-C$5</f>
        <v>2961</v>
      </c>
      <c r="D40" s="6">
        <f t="shared" si="3"/>
        <v>2989.25</v>
      </c>
      <c r="E40" s="6">
        <f t="shared" si="3"/>
        <v>3214.5</v>
      </c>
      <c r="F40" s="6">
        <f t="shared" si="3"/>
        <v>3441</v>
      </c>
      <c r="G40" s="6">
        <f t="shared" si="3"/>
        <v>3614.75</v>
      </c>
      <c r="H40" s="6">
        <f t="shared" si="3"/>
        <v>3699.75</v>
      </c>
      <c r="I40" s="6">
        <f t="shared" si="3"/>
        <v>3871.5</v>
      </c>
      <c r="J40" s="6">
        <f t="shared" si="3"/>
        <v>3875</v>
      </c>
      <c r="K40" s="6">
        <f t="shared" si="3"/>
        <v>3984.75</v>
      </c>
      <c r="L40" s="6">
        <f t="shared" si="3"/>
        <v>4025.5</v>
      </c>
      <c r="M40" s="6">
        <f t="shared" si="3"/>
        <v>4075.25</v>
      </c>
      <c r="N40" s="6">
        <f t="shared" si="3"/>
        <v>4055.75</v>
      </c>
      <c r="O40" s="6">
        <f t="shared" si="3"/>
        <v>4127.75</v>
      </c>
      <c r="P40" s="6">
        <f t="shared" si="3"/>
        <v>4132.75</v>
      </c>
      <c r="Q40" s="6">
        <f t="shared" si="3"/>
        <v>4195.25</v>
      </c>
      <c r="R40" s="6">
        <f t="shared" si="3"/>
        <v>4213.25</v>
      </c>
      <c r="S40" s="6">
        <f t="shared" si="3"/>
        <v>4194.5</v>
      </c>
      <c r="T40" s="6">
        <f t="shared" si="3"/>
        <v>4254.75</v>
      </c>
      <c r="U40" s="6">
        <f t="shared" si="3"/>
        <v>4269.5</v>
      </c>
      <c r="V40" s="6">
        <f t="shared" si="3"/>
        <v>4198.25</v>
      </c>
    </row>
    <row r="41" spans="1:31" ht="14" x14ac:dyDescent="0.2">
      <c r="A41" s="19" t="str">
        <f t="shared" ref="A41:A67" si="4">A8</f>
        <v>Sample 2</v>
      </c>
      <c r="B41" s="6">
        <f t="shared" si="2"/>
        <v>2709</v>
      </c>
      <c r="C41" s="6">
        <f t="shared" ref="C41:V41" si="5">C8-C$5</f>
        <v>2958.5</v>
      </c>
      <c r="D41" s="6">
        <f t="shared" si="5"/>
        <v>3201</v>
      </c>
      <c r="E41" s="6">
        <f t="shared" si="5"/>
        <v>3482.75</v>
      </c>
      <c r="F41" s="6">
        <f t="shared" si="5"/>
        <v>3743.5</v>
      </c>
      <c r="G41" s="6">
        <f t="shared" si="5"/>
        <v>3887.25</v>
      </c>
      <c r="H41" s="6">
        <f t="shared" si="5"/>
        <v>3992.75</v>
      </c>
      <c r="I41" s="6">
        <f t="shared" si="5"/>
        <v>4047.25</v>
      </c>
      <c r="J41" s="6">
        <f t="shared" si="5"/>
        <v>4129</v>
      </c>
      <c r="K41" s="6">
        <f t="shared" si="5"/>
        <v>4204.25</v>
      </c>
      <c r="L41" s="6">
        <f t="shared" si="5"/>
        <v>4187.75</v>
      </c>
      <c r="M41" s="6">
        <f t="shared" si="5"/>
        <v>4202.25</v>
      </c>
      <c r="N41" s="6">
        <f t="shared" si="5"/>
        <v>4216.25</v>
      </c>
      <c r="O41" s="6">
        <f t="shared" si="5"/>
        <v>4235.75</v>
      </c>
      <c r="P41" s="6">
        <f t="shared" si="5"/>
        <v>4246.5</v>
      </c>
      <c r="Q41" s="6">
        <f t="shared" si="5"/>
        <v>4260.5</v>
      </c>
      <c r="R41" s="6">
        <f t="shared" si="5"/>
        <v>4351.75</v>
      </c>
      <c r="S41" s="6">
        <f t="shared" si="5"/>
        <v>4334.5</v>
      </c>
      <c r="T41" s="6">
        <f t="shared" si="5"/>
        <v>4303.5</v>
      </c>
      <c r="U41" s="6">
        <f t="shared" si="5"/>
        <v>4315.75</v>
      </c>
      <c r="V41" s="6">
        <f t="shared" si="5"/>
        <v>4274.25</v>
      </c>
    </row>
    <row r="42" spans="1:31" ht="14" x14ac:dyDescent="0.2">
      <c r="A42" s="19" t="str">
        <f t="shared" si="4"/>
        <v>Sample 3</v>
      </c>
      <c r="B42" s="6" t="e">
        <f t="shared" si="2"/>
        <v>#REF!</v>
      </c>
      <c r="C42" s="6" t="e">
        <f t="shared" ref="C42:V42" si="6">C9-C$5</f>
        <v>#REF!</v>
      </c>
      <c r="D42" s="6" t="e">
        <f t="shared" si="6"/>
        <v>#REF!</v>
      </c>
      <c r="E42" s="6" t="e">
        <f t="shared" si="6"/>
        <v>#REF!</v>
      </c>
      <c r="F42" s="6" t="e">
        <f t="shared" si="6"/>
        <v>#REF!</v>
      </c>
      <c r="G42" s="6" t="e">
        <f t="shared" si="6"/>
        <v>#REF!</v>
      </c>
      <c r="H42" s="6" t="e">
        <f t="shared" si="6"/>
        <v>#REF!</v>
      </c>
      <c r="I42" s="6" t="e">
        <f t="shared" si="6"/>
        <v>#REF!</v>
      </c>
      <c r="J42" s="6" t="e">
        <f t="shared" si="6"/>
        <v>#REF!</v>
      </c>
      <c r="K42" s="6" t="e">
        <f t="shared" si="6"/>
        <v>#REF!</v>
      </c>
      <c r="L42" s="6" t="e">
        <f t="shared" si="6"/>
        <v>#REF!</v>
      </c>
      <c r="M42" s="6" t="e">
        <f t="shared" si="6"/>
        <v>#REF!</v>
      </c>
      <c r="N42" s="6" t="e">
        <f t="shared" si="6"/>
        <v>#REF!</v>
      </c>
      <c r="O42" s="6" t="e">
        <f t="shared" si="6"/>
        <v>#REF!</v>
      </c>
      <c r="P42" s="6" t="e">
        <f t="shared" si="6"/>
        <v>#REF!</v>
      </c>
      <c r="Q42" s="6" t="e">
        <f t="shared" si="6"/>
        <v>#REF!</v>
      </c>
      <c r="R42" s="6" t="e">
        <f t="shared" si="6"/>
        <v>#REF!</v>
      </c>
      <c r="S42" s="6" t="e">
        <f t="shared" si="6"/>
        <v>#REF!</v>
      </c>
      <c r="T42" s="6" t="e">
        <f t="shared" si="6"/>
        <v>#REF!</v>
      </c>
      <c r="U42" s="6" t="e">
        <f t="shared" si="6"/>
        <v>#REF!</v>
      </c>
      <c r="V42" s="6" t="e">
        <f t="shared" si="6"/>
        <v>#REF!</v>
      </c>
    </row>
    <row r="43" spans="1:31" ht="14" x14ac:dyDescent="0.2">
      <c r="A43" s="19" t="str">
        <f t="shared" si="4"/>
        <v>Sample 4</v>
      </c>
      <c r="B43" s="6" t="e">
        <f t="shared" si="2"/>
        <v>#REF!</v>
      </c>
      <c r="C43" s="6" t="e">
        <f t="shared" ref="C43:V43" si="7">C10-C$5</f>
        <v>#REF!</v>
      </c>
      <c r="D43" s="6" t="e">
        <f t="shared" si="7"/>
        <v>#REF!</v>
      </c>
      <c r="E43" s="6" t="e">
        <f t="shared" si="7"/>
        <v>#REF!</v>
      </c>
      <c r="F43" s="6" t="e">
        <f t="shared" si="7"/>
        <v>#REF!</v>
      </c>
      <c r="G43" s="6" t="e">
        <f t="shared" si="7"/>
        <v>#REF!</v>
      </c>
      <c r="H43" s="6" t="e">
        <f t="shared" si="7"/>
        <v>#REF!</v>
      </c>
      <c r="I43" s="6" t="e">
        <f t="shared" si="7"/>
        <v>#REF!</v>
      </c>
      <c r="J43" s="6" t="e">
        <f t="shared" si="7"/>
        <v>#REF!</v>
      </c>
      <c r="K43" s="6" t="e">
        <f t="shared" si="7"/>
        <v>#REF!</v>
      </c>
      <c r="L43" s="6" t="e">
        <f t="shared" si="7"/>
        <v>#REF!</v>
      </c>
      <c r="M43" s="6" t="e">
        <f t="shared" si="7"/>
        <v>#REF!</v>
      </c>
      <c r="N43" s="6" t="e">
        <f t="shared" si="7"/>
        <v>#REF!</v>
      </c>
      <c r="O43" s="6" t="e">
        <f t="shared" si="7"/>
        <v>#REF!</v>
      </c>
      <c r="P43" s="6" t="e">
        <f t="shared" si="7"/>
        <v>#REF!</v>
      </c>
      <c r="Q43" s="6" t="e">
        <f t="shared" si="7"/>
        <v>#REF!</v>
      </c>
      <c r="R43" s="6" t="e">
        <f t="shared" si="7"/>
        <v>#REF!</v>
      </c>
      <c r="S43" s="6" t="e">
        <f t="shared" si="7"/>
        <v>#REF!</v>
      </c>
      <c r="T43" s="6" t="e">
        <f t="shared" si="7"/>
        <v>#REF!</v>
      </c>
      <c r="U43" s="6" t="e">
        <f t="shared" si="7"/>
        <v>#REF!</v>
      </c>
      <c r="V43" s="6" t="e">
        <f t="shared" si="7"/>
        <v>#REF!</v>
      </c>
    </row>
    <row r="44" spans="1:31" ht="14" x14ac:dyDescent="0.2">
      <c r="A44" s="19" t="str">
        <f t="shared" si="4"/>
        <v>Sample 5</v>
      </c>
      <c r="B44" s="6" t="e">
        <f t="shared" si="2"/>
        <v>#REF!</v>
      </c>
      <c r="C44" s="6" t="e">
        <f t="shared" ref="C44:V44" si="8">C11-C$5</f>
        <v>#REF!</v>
      </c>
      <c r="D44" s="6" t="e">
        <f t="shared" si="8"/>
        <v>#REF!</v>
      </c>
      <c r="E44" s="6" t="e">
        <f t="shared" si="8"/>
        <v>#REF!</v>
      </c>
      <c r="F44" s="6" t="e">
        <f t="shared" si="8"/>
        <v>#REF!</v>
      </c>
      <c r="G44" s="6" t="e">
        <f t="shared" si="8"/>
        <v>#REF!</v>
      </c>
      <c r="H44" s="6" t="e">
        <f t="shared" si="8"/>
        <v>#REF!</v>
      </c>
      <c r="I44" s="6" t="e">
        <f t="shared" si="8"/>
        <v>#REF!</v>
      </c>
      <c r="J44" s="6" t="e">
        <f t="shared" si="8"/>
        <v>#REF!</v>
      </c>
      <c r="K44" s="6" t="e">
        <f t="shared" si="8"/>
        <v>#REF!</v>
      </c>
      <c r="L44" s="6" t="e">
        <f t="shared" si="8"/>
        <v>#REF!</v>
      </c>
      <c r="M44" s="6" t="e">
        <f t="shared" si="8"/>
        <v>#REF!</v>
      </c>
      <c r="N44" s="6" t="e">
        <f t="shared" si="8"/>
        <v>#REF!</v>
      </c>
      <c r="O44" s="6" t="e">
        <f t="shared" si="8"/>
        <v>#REF!</v>
      </c>
      <c r="P44" s="6" t="e">
        <f t="shared" si="8"/>
        <v>#REF!</v>
      </c>
      <c r="Q44" s="6" t="e">
        <f t="shared" si="8"/>
        <v>#REF!</v>
      </c>
      <c r="R44" s="6" t="e">
        <f t="shared" si="8"/>
        <v>#REF!</v>
      </c>
      <c r="S44" s="6" t="e">
        <f t="shared" si="8"/>
        <v>#REF!</v>
      </c>
      <c r="T44" s="6" t="e">
        <f t="shared" si="8"/>
        <v>#REF!</v>
      </c>
      <c r="U44" s="6" t="e">
        <f t="shared" si="8"/>
        <v>#REF!</v>
      </c>
      <c r="V44" s="6" t="e">
        <f t="shared" si="8"/>
        <v>#REF!</v>
      </c>
    </row>
    <row r="45" spans="1:31" ht="14" x14ac:dyDescent="0.2">
      <c r="A45" s="19" t="str">
        <f t="shared" si="4"/>
        <v>Sample 6</v>
      </c>
      <c r="B45" s="6" t="e">
        <f t="shared" si="2"/>
        <v>#REF!</v>
      </c>
      <c r="C45" s="6" t="e">
        <f t="shared" ref="C45:V45" si="9">C12-C$5</f>
        <v>#REF!</v>
      </c>
      <c r="D45" s="6" t="e">
        <f t="shared" si="9"/>
        <v>#REF!</v>
      </c>
      <c r="E45" s="6" t="e">
        <f t="shared" si="9"/>
        <v>#REF!</v>
      </c>
      <c r="F45" s="6" t="e">
        <f t="shared" si="9"/>
        <v>#REF!</v>
      </c>
      <c r="G45" s="6" t="e">
        <f t="shared" si="9"/>
        <v>#REF!</v>
      </c>
      <c r="H45" s="6" t="e">
        <f t="shared" si="9"/>
        <v>#REF!</v>
      </c>
      <c r="I45" s="6" t="e">
        <f t="shared" si="9"/>
        <v>#REF!</v>
      </c>
      <c r="J45" s="6" t="e">
        <f t="shared" si="9"/>
        <v>#REF!</v>
      </c>
      <c r="K45" s="6" t="e">
        <f t="shared" si="9"/>
        <v>#REF!</v>
      </c>
      <c r="L45" s="6" t="e">
        <f t="shared" si="9"/>
        <v>#REF!</v>
      </c>
      <c r="M45" s="6" t="e">
        <f t="shared" si="9"/>
        <v>#REF!</v>
      </c>
      <c r="N45" s="6" t="e">
        <f t="shared" si="9"/>
        <v>#REF!</v>
      </c>
      <c r="O45" s="6" t="e">
        <f t="shared" si="9"/>
        <v>#REF!</v>
      </c>
      <c r="P45" s="6" t="e">
        <f t="shared" si="9"/>
        <v>#REF!</v>
      </c>
      <c r="Q45" s="6" t="e">
        <f t="shared" si="9"/>
        <v>#REF!</v>
      </c>
      <c r="R45" s="6" t="e">
        <f t="shared" si="9"/>
        <v>#REF!</v>
      </c>
      <c r="S45" s="6" t="e">
        <f t="shared" si="9"/>
        <v>#REF!</v>
      </c>
      <c r="T45" s="6" t="e">
        <f t="shared" si="9"/>
        <v>#REF!</v>
      </c>
      <c r="U45" s="6" t="e">
        <f t="shared" si="9"/>
        <v>#REF!</v>
      </c>
      <c r="V45" s="6" t="e">
        <f t="shared" si="9"/>
        <v>#REF!</v>
      </c>
    </row>
    <row r="46" spans="1:31" ht="14" x14ac:dyDescent="0.2">
      <c r="A46" s="19" t="str">
        <f t="shared" si="4"/>
        <v>Sample 7</v>
      </c>
      <c r="B46" s="6" t="e">
        <f t="shared" si="2"/>
        <v>#REF!</v>
      </c>
      <c r="C46" s="6" t="e">
        <f t="shared" ref="C46:V46" si="10">C13-C$5</f>
        <v>#REF!</v>
      </c>
      <c r="D46" s="6" t="e">
        <f t="shared" si="10"/>
        <v>#REF!</v>
      </c>
      <c r="E46" s="6" t="e">
        <f t="shared" si="10"/>
        <v>#REF!</v>
      </c>
      <c r="F46" s="6" t="e">
        <f t="shared" si="10"/>
        <v>#REF!</v>
      </c>
      <c r="G46" s="6" t="e">
        <f t="shared" si="10"/>
        <v>#REF!</v>
      </c>
      <c r="H46" s="6" t="e">
        <f t="shared" si="10"/>
        <v>#REF!</v>
      </c>
      <c r="I46" s="6" t="e">
        <f t="shared" si="10"/>
        <v>#REF!</v>
      </c>
      <c r="J46" s="6" t="e">
        <f t="shared" si="10"/>
        <v>#REF!</v>
      </c>
      <c r="K46" s="6" t="e">
        <f t="shared" si="10"/>
        <v>#REF!</v>
      </c>
      <c r="L46" s="6" t="e">
        <f t="shared" si="10"/>
        <v>#REF!</v>
      </c>
      <c r="M46" s="6" t="e">
        <f t="shared" si="10"/>
        <v>#REF!</v>
      </c>
      <c r="N46" s="6" t="e">
        <f t="shared" si="10"/>
        <v>#REF!</v>
      </c>
      <c r="O46" s="6" t="e">
        <f t="shared" si="10"/>
        <v>#REF!</v>
      </c>
      <c r="P46" s="6" t="e">
        <f t="shared" si="10"/>
        <v>#REF!</v>
      </c>
      <c r="Q46" s="6" t="e">
        <f t="shared" si="10"/>
        <v>#REF!</v>
      </c>
      <c r="R46" s="6" t="e">
        <f t="shared" si="10"/>
        <v>#REF!</v>
      </c>
      <c r="S46" s="6" t="e">
        <f t="shared" si="10"/>
        <v>#REF!</v>
      </c>
      <c r="T46" s="6" t="e">
        <f t="shared" si="10"/>
        <v>#REF!</v>
      </c>
      <c r="U46" s="6" t="e">
        <f t="shared" si="10"/>
        <v>#REF!</v>
      </c>
      <c r="V46" s="6" t="e">
        <f t="shared" si="10"/>
        <v>#REF!</v>
      </c>
    </row>
    <row r="47" spans="1:31" ht="14" x14ac:dyDescent="0.2">
      <c r="A47" s="19" t="str">
        <f t="shared" si="4"/>
        <v>Sample 8</v>
      </c>
      <c r="B47" s="6" t="e">
        <f t="shared" si="2"/>
        <v>#REF!</v>
      </c>
      <c r="C47" s="6" t="e">
        <f t="shared" ref="C47:V47" si="11">C14-C$5</f>
        <v>#REF!</v>
      </c>
      <c r="D47" s="6" t="e">
        <f t="shared" si="11"/>
        <v>#REF!</v>
      </c>
      <c r="E47" s="6" t="e">
        <f t="shared" si="11"/>
        <v>#REF!</v>
      </c>
      <c r="F47" s="6" t="e">
        <f t="shared" si="11"/>
        <v>#REF!</v>
      </c>
      <c r="G47" s="6" t="e">
        <f t="shared" si="11"/>
        <v>#REF!</v>
      </c>
      <c r="H47" s="6" t="e">
        <f t="shared" si="11"/>
        <v>#REF!</v>
      </c>
      <c r="I47" s="6" t="e">
        <f t="shared" si="11"/>
        <v>#REF!</v>
      </c>
      <c r="J47" s="6" t="e">
        <f t="shared" si="11"/>
        <v>#REF!</v>
      </c>
      <c r="K47" s="6" t="e">
        <f t="shared" si="11"/>
        <v>#REF!</v>
      </c>
      <c r="L47" s="6" t="e">
        <f t="shared" si="11"/>
        <v>#REF!</v>
      </c>
      <c r="M47" s="6" t="e">
        <f t="shared" si="11"/>
        <v>#REF!</v>
      </c>
      <c r="N47" s="6" t="e">
        <f t="shared" si="11"/>
        <v>#REF!</v>
      </c>
      <c r="O47" s="6" t="e">
        <f t="shared" si="11"/>
        <v>#REF!</v>
      </c>
      <c r="P47" s="6" t="e">
        <f t="shared" si="11"/>
        <v>#REF!</v>
      </c>
      <c r="Q47" s="6" t="e">
        <f t="shared" si="11"/>
        <v>#REF!</v>
      </c>
      <c r="R47" s="6" t="e">
        <f t="shared" si="11"/>
        <v>#REF!</v>
      </c>
      <c r="S47" s="6" t="e">
        <f t="shared" si="11"/>
        <v>#REF!</v>
      </c>
      <c r="T47" s="6" t="e">
        <f t="shared" si="11"/>
        <v>#REF!</v>
      </c>
      <c r="U47" s="6" t="e">
        <f t="shared" si="11"/>
        <v>#REF!</v>
      </c>
      <c r="V47" s="6" t="e">
        <f t="shared" si="11"/>
        <v>#REF!</v>
      </c>
    </row>
    <row r="48" spans="1:31" ht="14" x14ac:dyDescent="0.2">
      <c r="A48" s="19" t="str">
        <f t="shared" si="4"/>
        <v>Sample 9</v>
      </c>
      <c r="B48" s="6" t="e">
        <f t="shared" si="2"/>
        <v>#REF!</v>
      </c>
      <c r="C48" s="6" t="e">
        <f t="shared" ref="C48:V48" si="12">C15-C$5</f>
        <v>#REF!</v>
      </c>
      <c r="D48" s="6" t="e">
        <f t="shared" si="12"/>
        <v>#REF!</v>
      </c>
      <c r="E48" s="6" t="e">
        <f t="shared" si="12"/>
        <v>#REF!</v>
      </c>
      <c r="F48" s="6" t="e">
        <f t="shared" si="12"/>
        <v>#REF!</v>
      </c>
      <c r="G48" s="6" t="e">
        <f t="shared" si="12"/>
        <v>#REF!</v>
      </c>
      <c r="H48" s="6" t="e">
        <f t="shared" si="12"/>
        <v>#REF!</v>
      </c>
      <c r="I48" s="6" t="e">
        <f t="shared" si="12"/>
        <v>#REF!</v>
      </c>
      <c r="J48" s="6" t="e">
        <f t="shared" si="12"/>
        <v>#REF!</v>
      </c>
      <c r="K48" s="6" t="e">
        <f t="shared" si="12"/>
        <v>#REF!</v>
      </c>
      <c r="L48" s="6" t="e">
        <f t="shared" si="12"/>
        <v>#REF!</v>
      </c>
      <c r="M48" s="6" t="e">
        <f t="shared" si="12"/>
        <v>#REF!</v>
      </c>
      <c r="N48" s="6" t="e">
        <f t="shared" si="12"/>
        <v>#REF!</v>
      </c>
      <c r="O48" s="6" t="e">
        <f t="shared" si="12"/>
        <v>#REF!</v>
      </c>
      <c r="P48" s="6" t="e">
        <f t="shared" si="12"/>
        <v>#REF!</v>
      </c>
      <c r="Q48" s="6" t="e">
        <f t="shared" si="12"/>
        <v>#REF!</v>
      </c>
      <c r="R48" s="6" t="e">
        <f t="shared" si="12"/>
        <v>#REF!</v>
      </c>
      <c r="S48" s="6" t="e">
        <f t="shared" si="12"/>
        <v>#REF!</v>
      </c>
      <c r="T48" s="6" t="e">
        <f t="shared" si="12"/>
        <v>#REF!</v>
      </c>
      <c r="U48" s="6" t="e">
        <f t="shared" si="12"/>
        <v>#REF!</v>
      </c>
      <c r="V48" s="6" t="e">
        <f t="shared" si="12"/>
        <v>#REF!</v>
      </c>
    </row>
    <row r="49" spans="1:22" ht="14" x14ac:dyDescent="0.2">
      <c r="A49" s="19" t="str">
        <f t="shared" si="4"/>
        <v>Sample 10</v>
      </c>
      <c r="B49" s="6" t="e">
        <f t="shared" si="2"/>
        <v>#REF!</v>
      </c>
      <c r="C49" s="6" t="e">
        <f t="shared" ref="C49:V49" si="13">C16-C$5</f>
        <v>#REF!</v>
      </c>
      <c r="D49" s="6" t="e">
        <f t="shared" si="13"/>
        <v>#REF!</v>
      </c>
      <c r="E49" s="6" t="e">
        <f t="shared" si="13"/>
        <v>#REF!</v>
      </c>
      <c r="F49" s="6" t="e">
        <f t="shared" si="13"/>
        <v>#REF!</v>
      </c>
      <c r="G49" s="6" t="e">
        <f t="shared" si="13"/>
        <v>#REF!</v>
      </c>
      <c r="H49" s="6" t="e">
        <f t="shared" si="13"/>
        <v>#REF!</v>
      </c>
      <c r="I49" s="6" t="e">
        <f t="shared" si="13"/>
        <v>#REF!</v>
      </c>
      <c r="J49" s="6" t="e">
        <f t="shared" si="13"/>
        <v>#REF!</v>
      </c>
      <c r="K49" s="6" t="e">
        <f t="shared" si="13"/>
        <v>#REF!</v>
      </c>
      <c r="L49" s="6" t="e">
        <f t="shared" si="13"/>
        <v>#REF!</v>
      </c>
      <c r="M49" s="6" t="e">
        <f t="shared" si="13"/>
        <v>#REF!</v>
      </c>
      <c r="N49" s="6" t="e">
        <f t="shared" si="13"/>
        <v>#REF!</v>
      </c>
      <c r="O49" s="6" t="e">
        <f t="shared" si="13"/>
        <v>#REF!</v>
      </c>
      <c r="P49" s="6" t="e">
        <f t="shared" si="13"/>
        <v>#REF!</v>
      </c>
      <c r="Q49" s="6" t="e">
        <f t="shared" si="13"/>
        <v>#REF!</v>
      </c>
      <c r="R49" s="6" t="e">
        <f t="shared" si="13"/>
        <v>#REF!</v>
      </c>
      <c r="S49" s="6" t="e">
        <f t="shared" si="13"/>
        <v>#REF!</v>
      </c>
      <c r="T49" s="6" t="e">
        <f t="shared" si="13"/>
        <v>#REF!</v>
      </c>
      <c r="U49" s="6" t="e">
        <f t="shared" si="13"/>
        <v>#REF!</v>
      </c>
      <c r="V49" s="6" t="e">
        <f t="shared" si="13"/>
        <v>#REF!</v>
      </c>
    </row>
    <row r="50" spans="1:22" ht="14" x14ac:dyDescent="0.2">
      <c r="A50" s="19" t="str">
        <f t="shared" si="4"/>
        <v>Sample 11</v>
      </c>
      <c r="B50" s="6" t="e">
        <f t="shared" si="2"/>
        <v>#REF!</v>
      </c>
      <c r="C50" s="6" t="e">
        <f t="shared" ref="C50:V50" si="14">C17-C$5</f>
        <v>#REF!</v>
      </c>
      <c r="D50" s="6" t="e">
        <f t="shared" si="14"/>
        <v>#REF!</v>
      </c>
      <c r="E50" s="6" t="e">
        <f t="shared" si="14"/>
        <v>#REF!</v>
      </c>
      <c r="F50" s="6" t="e">
        <f t="shared" si="14"/>
        <v>#REF!</v>
      </c>
      <c r="G50" s="6" t="e">
        <f t="shared" si="14"/>
        <v>#REF!</v>
      </c>
      <c r="H50" s="6" t="e">
        <f t="shared" si="14"/>
        <v>#REF!</v>
      </c>
      <c r="I50" s="6" t="e">
        <f t="shared" si="14"/>
        <v>#REF!</v>
      </c>
      <c r="J50" s="6" t="e">
        <f t="shared" si="14"/>
        <v>#REF!</v>
      </c>
      <c r="K50" s="6" t="e">
        <f t="shared" si="14"/>
        <v>#REF!</v>
      </c>
      <c r="L50" s="6" t="e">
        <f t="shared" si="14"/>
        <v>#REF!</v>
      </c>
      <c r="M50" s="6" t="e">
        <f t="shared" si="14"/>
        <v>#REF!</v>
      </c>
      <c r="N50" s="6" t="e">
        <f t="shared" si="14"/>
        <v>#REF!</v>
      </c>
      <c r="O50" s="6" t="e">
        <f t="shared" si="14"/>
        <v>#REF!</v>
      </c>
      <c r="P50" s="6" t="e">
        <f t="shared" si="14"/>
        <v>#REF!</v>
      </c>
      <c r="Q50" s="6" t="e">
        <f t="shared" si="14"/>
        <v>#REF!</v>
      </c>
      <c r="R50" s="6" t="e">
        <f t="shared" si="14"/>
        <v>#REF!</v>
      </c>
      <c r="S50" s="6" t="e">
        <f t="shared" si="14"/>
        <v>#REF!</v>
      </c>
      <c r="T50" s="6" t="e">
        <f t="shared" si="14"/>
        <v>#REF!</v>
      </c>
      <c r="U50" s="6" t="e">
        <f t="shared" si="14"/>
        <v>#REF!</v>
      </c>
      <c r="V50" s="6" t="e">
        <f t="shared" si="14"/>
        <v>#REF!</v>
      </c>
    </row>
    <row r="51" spans="1:22" ht="14" x14ac:dyDescent="0.2">
      <c r="A51" s="19" t="str">
        <f t="shared" si="4"/>
        <v>Sample 12</v>
      </c>
      <c r="B51" s="6" t="e">
        <f t="shared" si="2"/>
        <v>#REF!</v>
      </c>
      <c r="C51" s="6" t="e">
        <f t="shared" ref="C51:V51" si="15">C18-C$5</f>
        <v>#REF!</v>
      </c>
      <c r="D51" s="6" t="e">
        <f t="shared" si="15"/>
        <v>#REF!</v>
      </c>
      <c r="E51" s="6" t="e">
        <f t="shared" si="15"/>
        <v>#REF!</v>
      </c>
      <c r="F51" s="6" t="e">
        <f t="shared" si="15"/>
        <v>#REF!</v>
      </c>
      <c r="G51" s="6" t="e">
        <f t="shared" si="15"/>
        <v>#REF!</v>
      </c>
      <c r="H51" s="6" t="e">
        <f t="shared" si="15"/>
        <v>#REF!</v>
      </c>
      <c r="I51" s="6" t="e">
        <f t="shared" si="15"/>
        <v>#REF!</v>
      </c>
      <c r="J51" s="6" t="e">
        <f t="shared" si="15"/>
        <v>#REF!</v>
      </c>
      <c r="K51" s="6" t="e">
        <f t="shared" si="15"/>
        <v>#REF!</v>
      </c>
      <c r="L51" s="6" t="e">
        <f t="shared" si="15"/>
        <v>#REF!</v>
      </c>
      <c r="M51" s="6" t="e">
        <f t="shared" si="15"/>
        <v>#REF!</v>
      </c>
      <c r="N51" s="6" t="e">
        <f t="shared" si="15"/>
        <v>#REF!</v>
      </c>
      <c r="O51" s="6" t="e">
        <f t="shared" si="15"/>
        <v>#REF!</v>
      </c>
      <c r="P51" s="6" t="e">
        <f t="shared" si="15"/>
        <v>#REF!</v>
      </c>
      <c r="Q51" s="6" t="e">
        <f t="shared" si="15"/>
        <v>#REF!</v>
      </c>
      <c r="R51" s="6" t="e">
        <f t="shared" si="15"/>
        <v>#REF!</v>
      </c>
      <c r="S51" s="6" t="e">
        <f t="shared" si="15"/>
        <v>#REF!</v>
      </c>
      <c r="T51" s="6" t="e">
        <f t="shared" si="15"/>
        <v>#REF!</v>
      </c>
      <c r="U51" s="6" t="e">
        <f t="shared" si="15"/>
        <v>#REF!</v>
      </c>
      <c r="V51" s="6" t="e">
        <f t="shared" si="15"/>
        <v>#REF!</v>
      </c>
    </row>
    <row r="52" spans="1:22" ht="14" x14ac:dyDescent="0.2">
      <c r="A52" s="19" t="str">
        <f t="shared" si="4"/>
        <v>Sample 13</v>
      </c>
      <c r="B52" s="6" t="e">
        <f t="shared" si="2"/>
        <v>#REF!</v>
      </c>
      <c r="C52" s="6" t="e">
        <f t="shared" ref="C52:V52" si="16">C19-C$5</f>
        <v>#REF!</v>
      </c>
      <c r="D52" s="6" t="e">
        <f t="shared" si="16"/>
        <v>#REF!</v>
      </c>
      <c r="E52" s="6" t="e">
        <f t="shared" si="16"/>
        <v>#REF!</v>
      </c>
      <c r="F52" s="6" t="e">
        <f t="shared" si="16"/>
        <v>#REF!</v>
      </c>
      <c r="G52" s="6" t="e">
        <f t="shared" si="16"/>
        <v>#REF!</v>
      </c>
      <c r="H52" s="6" t="e">
        <f t="shared" si="16"/>
        <v>#REF!</v>
      </c>
      <c r="I52" s="6" t="e">
        <f t="shared" si="16"/>
        <v>#REF!</v>
      </c>
      <c r="J52" s="6" t="e">
        <f t="shared" si="16"/>
        <v>#REF!</v>
      </c>
      <c r="K52" s="6" t="e">
        <f t="shared" si="16"/>
        <v>#REF!</v>
      </c>
      <c r="L52" s="6" t="e">
        <f t="shared" si="16"/>
        <v>#REF!</v>
      </c>
      <c r="M52" s="6" t="e">
        <f t="shared" si="16"/>
        <v>#REF!</v>
      </c>
      <c r="N52" s="6" t="e">
        <f t="shared" si="16"/>
        <v>#REF!</v>
      </c>
      <c r="O52" s="6" t="e">
        <f t="shared" si="16"/>
        <v>#REF!</v>
      </c>
      <c r="P52" s="6" t="e">
        <f t="shared" si="16"/>
        <v>#REF!</v>
      </c>
      <c r="Q52" s="6" t="e">
        <f t="shared" si="16"/>
        <v>#REF!</v>
      </c>
      <c r="R52" s="6" t="e">
        <f t="shared" si="16"/>
        <v>#REF!</v>
      </c>
      <c r="S52" s="6" t="e">
        <f t="shared" si="16"/>
        <v>#REF!</v>
      </c>
      <c r="T52" s="6" t="e">
        <f t="shared" si="16"/>
        <v>#REF!</v>
      </c>
      <c r="U52" s="6" t="e">
        <f t="shared" si="16"/>
        <v>#REF!</v>
      </c>
      <c r="V52" s="6" t="e">
        <f t="shared" si="16"/>
        <v>#REF!</v>
      </c>
    </row>
    <row r="53" spans="1:22" ht="14" x14ac:dyDescent="0.2">
      <c r="A53" s="19" t="str">
        <f t="shared" si="4"/>
        <v>Sample 14</v>
      </c>
      <c r="B53" s="6" t="e">
        <f t="shared" si="2"/>
        <v>#REF!</v>
      </c>
      <c r="C53" s="6" t="e">
        <f t="shared" ref="C53:V53" si="17">C20-C$5</f>
        <v>#REF!</v>
      </c>
      <c r="D53" s="6" t="e">
        <f t="shared" si="17"/>
        <v>#REF!</v>
      </c>
      <c r="E53" s="6" t="e">
        <f t="shared" si="17"/>
        <v>#REF!</v>
      </c>
      <c r="F53" s="6" t="e">
        <f t="shared" si="17"/>
        <v>#REF!</v>
      </c>
      <c r="G53" s="6" t="e">
        <f t="shared" si="17"/>
        <v>#REF!</v>
      </c>
      <c r="H53" s="6" t="e">
        <f t="shared" si="17"/>
        <v>#REF!</v>
      </c>
      <c r="I53" s="6" t="e">
        <f t="shared" si="17"/>
        <v>#REF!</v>
      </c>
      <c r="J53" s="6" t="e">
        <f t="shared" si="17"/>
        <v>#REF!</v>
      </c>
      <c r="K53" s="6" t="e">
        <f t="shared" si="17"/>
        <v>#REF!</v>
      </c>
      <c r="L53" s="6" t="e">
        <f t="shared" si="17"/>
        <v>#REF!</v>
      </c>
      <c r="M53" s="6" t="e">
        <f t="shared" si="17"/>
        <v>#REF!</v>
      </c>
      <c r="N53" s="6" t="e">
        <f t="shared" si="17"/>
        <v>#REF!</v>
      </c>
      <c r="O53" s="6" t="e">
        <f t="shared" si="17"/>
        <v>#REF!</v>
      </c>
      <c r="P53" s="6" t="e">
        <f t="shared" si="17"/>
        <v>#REF!</v>
      </c>
      <c r="Q53" s="6" t="e">
        <f t="shared" si="17"/>
        <v>#REF!</v>
      </c>
      <c r="R53" s="6" t="e">
        <f t="shared" si="17"/>
        <v>#REF!</v>
      </c>
      <c r="S53" s="6" t="e">
        <f t="shared" si="17"/>
        <v>#REF!</v>
      </c>
      <c r="T53" s="6" t="e">
        <f t="shared" si="17"/>
        <v>#REF!</v>
      </c>
      <c r="U53" s="6" t="e">
        <f t="shared" si="17"/>
        <v>#REF!</v>
      </c>
      <c r="V53" s="6" t="e">
        <f t="shared" si="17"/>
        <v>#REF!</v>
      </c>
    </row>
    <row r="54" spans="1:22" ht="14" x14ac:dyDescent="0.2">
      <c r="A54" s="19" t="str">
        <f t="shared" si="4"/>
        <v>Sample 15</v>
      </c>
      <c r="B54" s="6" t="e">
        <f t="shared" si="2"/>
        <v>#REF!</v>
      </c>
      <c r="C54" s="6" t="e">
        <f t="shared" ref="C54:V54" si="18">C21-C$5</f>
        <v>#REF!</v>
      </c>
      <c r="D54" s="6" t="e">
        <f t="shared" si="18"/>
        <v>#REF!</v>
      </c>
      <c r="E54" s="6" t="e">
        <f t="shared" si="18"/>
        <v>#REF!</v>
      </c>
      <c r="F54" s="6" t="e">
        <f t="shared" si="18"/>
        <v>#REF!</v>
      </c>
      <c r="G54" s="6" t="e">
        <f t="shared" si="18"/>
        <v>#REF!</v>
      </c>
      <c r="H54" s="6" t="e">
        <f t="shared" si="18"/>
        <v>#REF!</v>
      </c>
      <c r="I54" s="6" t="e">
        <f t="shared" si="18"/>
        <v>#REF!</v>
      </c>
      <c r="J54" s="6" t="e">
        <f t="shared" si="18"/>
        <v>#REF!</v>
      </c>
      <c r="K54" s="6" t="e">
        <f t="shared" si="18"/>
        <v>#REF!</v>
      </c>
      <c r="L54" s="6" t="e">
        <f t="shared" si="18"/>
        <v>#REF!</v>
      </c>
      <c r="M54" s="6" t="e">
        <f t="shared" si="18"/>
        <v>#REF!</v>
      </c>
      <c r="N54" s="6" t="e">
        <f t="shared" si="18"/>
        <v>#REF!</v>
      </c>
      <c r="O54" s="6" t="e">
        <f t="shared" si="18"/>
        <v>#REF!</v>
      </c>
      <c r="P54" s="6" t="e">
        <f t="shared" si="18"/>
        <v>#REF!</v>
      </c>
      <c r="Q54" s="6" t="e">
        <f t="shared" si="18"/>
        <v>#REF!</v>
      </c>
      <c r="R54" s="6" t="e">
        <f t="shared" si="18"/>
        <v>#REF!</v>
      </c>
      <c r="S54" s="6" t="e">
        <f t="shared" si="18"/>
        <v>#REF!</v>
      </c>
      <c r="T54" s="6" t="e">
        <f t="shared" si="18"/>
        <v>#REF!</v>
      </c>
      <c r="U54" s="6" t="e">
        <f t="shared" si="18"/>
        <v>#REF!</v>
      </c>
      <c r="V54" s="6" t="e">
        <f t="shared" si="18"/>
        <v>#REF!</v>
      </c>
    </row>
    <row r="55" spans="1:22" ht="14" x14ac:dyDescent="0.2">
      <c r="A55" s="19" t="str">
        <f t="shared" si="4"/>
        <v>Sample 16</v>
      </c>
      <c r="B55" s="6" t="e">
        <f t="shared" si="2"/>
        <v>#REF!</v>
      </c>
      <c r="C55" s="6" t="e">
        <f t="shared" ref="C55:V55" si="19">C22-C$5</f>
        <v>#REF!</v>
      </c>
      <c r="D55" s="6" t="e">
        <f t="shared" si="19"/>
        <v>#REF!</v>
      </c>
      <c r="E55" s="6" t="e">
        <f t="shared" si="19"/>
        <v>#REF!</v>
      </c>
      <c r="F55" s="6" t="e">
        <f t="shared" si="19"/>
        <v>#REF!</v>
      </c>
      <c r="G55" s="6" t="e">
        <f t="shared" si="19"/>
        <v>#REF!</v>
      </c>
      <c r="H55" s="6" t="e">
        <f t="shared" si="19"/>
        <v>#REF!</v>
      </c>
      <c r="I55" s="6" t="e">
        <f t="shared" si="19"/>
        <v>#REF!</v>
      </c>
      <c r="J55" s="6" t="e">
        <f t="shared" si="19"/>
        <v>#REF!</v>
      </c>
      <c r="K55" s="6" t="e">
        <f t="shared" si="19"/>
        <v>#REF!</v>
      </c>
      <c r="L55" s="6" t="e">
        <f t="shared" si="19"/>
        <v>#REF!</v>
      </c>
      <c r="M55" s="6" t="e">
        <f t="shared" si="19"/>
        <v>#REF!</v>
      </c>
      <c r="N55" s="6" t="e">
        <f t="shared" si="19"/>
        <v>#REF!</v>
      </c>
      <c r="O55" s="6" t="e">
        <f t="shared" si="19"/>
        <v>#REF!</v>
      </c>
      <c r="P55" s="6" t="e">
        <f t="shared" si="19"/>
        <v>#REF!</v>
      </c>
      <c r="Q55" s="6" t="e">
        <f t="shared" si="19"/>
        <v>#REF!</v>
      </c>
      <c r="R55" s="6" t="e">
        <f t="shared" si="19"/>
        <v>#REF!</v>
      </c>
      <c r="S55" s="6" t="e">
        <f t="shared" si="19"/>
        <v>#REF!</v>
      </c>
      <c r="T55" s="6" t="e">
        <f t="shared" si="19"/>
        <v>#REF!</v>
      </c>
      <c r="U55" s="6" t="e">
        <f t="shared" si="19"/>
        <v>#REF!</v>
      </c>
      <c r="V55" s="6" t="e">
        <f t="shared" si="19"/>
        <v>#REF!</v>
      </c>
    </row>
    <row r="56" spans="1:22" ht="14" x14ac:dyDescent="0.2">
      <c r="A56" s="19" t="str">
        <f t="shared" si="4"/>
        <v>Sample 17</v>
      </c>
      <c r="B56" s="6" t="e">
        <f t="shared" si="2"/>
        <v>#REF!</v>
      </c>
      <c r="C56" s="6" t="e">
        <f t="shared" ref="C56:V56" si="20">C23-C$5</f>
        <v>#REF!</v>
      </c>
      <c r="D56" s="6" t="e">
        <f t="shared" si="20"/>
        <v>#REF!</v>
      </c>
      <c r="E56" s="6" t="e">
        <f t="shared" si="20"/>
        <v>#REF!</v>
      </c>
      <c r="F56" s="6" t="e">
        <f t="shared" si="20"/>
        <v>#REF!</v>
      </c>
      <c r="G56" s="6" t="e">
        <f t="shared" si="20"/>
        <v>#REF!</v>
      </c>
      <c r="H56" s="6" t="e">
        <f t="shared" si="20"/>
        <v>#REF!</v>
      </c>
      <c r="I56" s="6" t="e">
        <f t="shared" si="20"/>
        <v>#REF!</v>
      </c>
      <c r="J56" s="6" t="e">
        <f t="shared" si="20"/>
        <v>#REF!</v>
      </c>
      <c r="K56" s="6" t="e">
        <f t="shared" si="20"/>
        <v>#REF!</v>
      </c>
      <c r="L56" s="6" t="e">
        <f t="shared" si="20"/>
        <v>#REF!</v>
      </c>
      <c r="M56" s="6" t="e">
        <f t="shared" si="20"/>
        <v>#REF!</v>
      </c>
      <c r="N56" s="6" t="e">
        <f t="shared" si="20"/>
        <v>#REF!</v>
      </c>
      <c r="O56" s="6" t="e">
        <f t="shared" si="20"/>
        <v>#REF!</v>
      </c>
      <c r="P56" s="6" t="e">
        <f t="shared" si="20"/>
        <v>#REF!</v>
      </c>
      <c r="Q56" s="6" t="e">
        <f t="shared" si="20"/>
        <v>#REF!</v>
      </c>
      <c r="R56" s="6" t="e">
        <f t="shared" si="20"/>
        <v>#REF!</v>
      </c>
      <c r="S56" s="6" t="e">
        <f t="shared" si="20"/>
        <v>#REF!</v>
      </c>
      <c r="T56" s="6" t="e">
        <f t="shared" si="20"/>
        <v>#REF!</v>
      </c>
      <c r="U56" s="6" t="e">
        <f t="shared" si="20"/>
        <v>#REF!</v>
      </c>
      <c r="V56" s="6" t="e">
        <f t="shared" si="20"/>
        <v>#REF!</v>
      </c>
    </row>
    <row r="57" spans="1:22" ht="14" x14ac:dyDescent="0.2">
      <c r="A57" s="19" t="str">
        <f t="shared" si="4"/>
        <v>Sample 18</v>
      </c>
      <c r="B57" s="6" t="e">
        <f t="shared" si="2"/>
        <v>#REF!</v>
      </c>
      <c r="C57" s="6" t="e">
        <f t="shared" ref="C57:V57" si="21">C24-C$5</f>
        <v>#REF!</v>
      </c>
      <c r="D57" s="6" t="e">
        <f t="shared" si="21"/>
        <v>#REF!</v>
      </c>
      <c r="E57" s="6" t="e">
        <f t="shared" si="21"/>
        <v>#REF!</v>
      </c>
      <c r="F57" s="6" t="e">
        <f t="shared" si="21"/>
        <v>#REF!</v>
      </c>
      <c r="G57" s="6" t="e">
        <f t="shared" si="21"/>
        <v>#REF!</v>
      </c>
      <c r="H57" s="6" t="e">
        <f t="shared" si="21"/>
        <v>#REF!</v>
      </c>
      <c r="I57" s="6" t="e">
        <f t="shared" si="21"/>
        <v>#REF!</v>
      </c>
      <c r="J57" s="6" t="e">
        <f t="shared" si="21"/>
        <v>#REF!</v>
      </c>
      <c r="K57" s="6" t="e">
        <f t="shared" si="21"/>
        <v>#REF!</v>
      </c>
      <c r="L57" s="6" t="e">
        <f t="shared" si="21"/>
        <v>#REF!</v>
      </c>
      <c r="M57" s="6" t="e">
        <f t="shared" si="21"/>
        <v>#REF!</v>
      </c>
      <c r="N57" s="6" t="e">
        <f t="shared" si="21"/>
        <v>#REF!</v>
      </c>
      <c r="O57" s="6" t="e">
        <f t="shared" si="21"/>
        <v>#REF!</v>
      </c>
      <c r="P57" s="6" t="e">
        <f t="shared" si="21"/>
        <v>#REF!</v>
      </c>
      <c r="Q57" s="6" t="e">
        <f t="shared" si="21"/>
        <v>#REF!</v>
      </c>
      <c r="R57" s="6" t="e">
        <f t="shared" si="21"/>
        <v>#REF!</v>
      </c>
      <c r="S57" s="6" t="e">
        <f t="shared" si="21"/>
        <v>#REF!</v>
      </c>
      <c r="T57" s="6" t="e">
        <f t="shared" si="21"/>
        <v>#REF!</v>
      </c>
      <c r="U57" s="6" t="e">
        <f t="shared" si="21"/>
        <v>#REF!</v>
      </c>
      <c r="V57" s="6" t="e">
        <f t="shared" si="21"/>
        <v>#REF!</v>
      </c>
    </row>
    <row r="58" spans="1:22" ht="14" x14ac:dyDescent="0.2">
      <c r="A58" s="19" t="str">
        <f t="shared" si="4"/>
        <v>Sample 19</v>
      </c>
      <c r="B58" s="6" t="e">
        <f t="shared" si="2"/>
        <v>#REF!</v>
      </c>
      <c r="C58" s="6" t="e">
        <f t="shared" ref="C58:V58" si="22">C25-C$5</f>
        <v>#REF!</v>
      </c>
      <c r="D58" s="6" t="e">
        <f t="shared" si="22"/>
        <v>#REF!</v>
      </c>
      <c r="E58" s="6" t="e">
        <f t="shared" si="22"/>
        <v>#REF!</v>
      </c>
      <c r="F58" s="6" t="e">
        <f t="shared" si="22"/>
        <v>#REF!</v>
      </c>
      <c r="G58" s="6" t="e">
        <f t="shared" si="22"/>
        <v>#REF!</v>
      </c>
      <c r="H58" s="6" t="e">
        <f t="shared" si="22"/>
        <v>#REF!</v>
      </c>
      <c r="I58" s="6" t="e">
        <f t="shared" si="22"/>
        <v>#REF!</v>
      </c>
      <c r="J58" s="6" t="e">
        <f t="shared" si="22"/>
        <v>#REF!</v>
      </c>
      <c r="K58" s="6" t="e">
        <f t="shared" si="22"/>
        <v>#REF!</v>
      </c>
      <c r="L58" s="6" t="e">
        <f t="shared" si="22"/>
        <v>#REF!</v>
      </c>
      <c r="M58" s="6" t="e">
        <f t="shared" si="22"/>
        <v>#REF!</v>
      </c>
      <c r="N58" s="6" t="e">
        <f t="shared" si="22"/>
        <v>#REF!</v>
      </c>
      <c r="O58" s="6" t="e">
        <f t="shared" si="22"/>
        <v>#REF!</v>
      </c>
      <c r="P58" s="6" t="e">
        <f t="shared" si="22"/>
        <v>#REF!</v>
      </c>
      <c r="Q58" s="6" t="e">
        <f t="shared" si="22"/>
        <v>#REF!</v>
      </c>
      <c r="R58" s="6" t="e">
        <f t="shared" si="22"/>
        <v>#REF!</v>
      </c>
      <c r="S58" s="6" t="e">
        <f t="shared" si="22"/>
        <v>#REF!</v>
      </c>
      <c r="T58" s="6" t="e">
        <f t="shared" si="22"/>
        <v>#REF!</v>
      </c>
      <c r="U58" s="6" t="e">
        <f t="shared" si="22"/>
        <v>#REF!</v>
      </c>
      <c r="V58" s="6" t="e">
        <f t="shared" si="22"/>
        <v>#REF!</v>
      </c>
    </row>
    <row r="59" spans="1:22" ht="14" x14ac:dyDescent="0.2">
      <c r="A59" s="19" t="str">
        <f t="shared" si="4"/>
        <v>Sample 20</v>
      </c>
      <c r="B59" s="6" t="e">
        <f t="shared" si="2"/>
        <v>#REF!</v>
      </c>
      <c r="C59" s="6" t="e">
        <f t="shared" ref="C59:V59" si="23">C26-C$5</f>
        <v>#REF!</v>
      </c>
      <c r="D59" s="6" t="e">
        <f t="shared" si="23"/>
        <v>#REF!</v>
      </c>
      <c r="E59" s="6" t="e">
        <f t="shared" si="23"/>
        <v>#REF!</v>
      </c>
      <c r="F59" s="6" t="e">
        <f t="shared" si="23"/>
        <v>#REF!</v>
      </c>
      <c r="G59" s="6" t="e">
        <f t="shared" si="23"/>
        <v>#REF!</v>
      </c>
      <c r="H59" s="6" t="e">
        <f t="shared" si="23"/>
        <v>#REF!</v>
      </c>
      <c r="I59" s="6" t="e">
        <f t="shared" si="23"/>
        <v>#REF!</v>
      </c>
      <c r="J59" s="6" t="e">
        <f t="shared" si="23"/>
        <v>#REF!</v>
      </c>
      <c r="K59" s="6" t="e">
        <f t="shared" si="23"/>
        <v>#REF!</v>
      </c>
      <c r="L59" s="6" t="e">
        <f t="shared" si="23"/>
        <v>#REF!</v>
      </c>
      <c r="M59" s="6" t="e">
        <f t="shared" si="23"/>
        <v>#REF!</v>
      </c>
      <c r="N59" s="6" t="e">
        <f t="shared" si="23"/>
        <v>#REF!</v>
      </c>
      <c r="O59" s="6" t="e">
        <f t="shared" si="23"/>
        <v>#REF!</v>
      </c>
      <c r="P59" s="6" t="e">
        <f t="shared" si="23"/>
        <v>#REF!</v>
      </c>
      <c r="Q59" s="6" t="e">
        <f t="shared" si="23"/>
        <v>#REF!</v>
      </c>
      <c r="R59" s="6" t="e">
        <f t="shared" si="23"/>
        <v>#REF!</v>
      </c>
      <c r="S59" s="6" t="e">
        <f t="shared" si="23"/>
        <v>#REF!</v>
      </c>
      <c r="T59" s="6" t="e">
        <f t="shared" si="23"/>
        <v>#REF!</v>
      </c>
      <c r="U59" s="6" t="e">
        <f t="shared" si="23"/>
        <v>#REF!</v>
      </c>
      <c r="V59" s="6" t="e">
        <f t="shared" si="23"/>
        <v>#REF!</v>
      </c>
    </row>
    <row r="60" spans="1:22" ht="14" x14ac:dyDescent="0.2">
      <c r="A60" s="19" t="str">
        <f t="shared" si="4"/>
        <v>Sample 21</v>
      </c>
      <c r="B60" s="6" t="e">
        <f t="shared" si="2"/>
        <v>#REF!</v>
      </c>
      <c r="C60" s="6" t="e">
        <f t="shared" ref="C60:V60" si="24">C27-C$5</f>
        <v>#REF!</v>
      </c>
      <c r="D60" s="6" t="e">
        <f t="shared" si="24"/>
        <v>#REF!</v>
      </c>
      <c r="E60" s="6" t="e">
        <f t="shared" si="24"/>
        <v>#REF!</v>
      </c>
      <c r="F60" s="6" t="e">
        <f t="shared" si="24"/>
        <v>#REF!</v>
      </c>
      <c r="G60" s="6" t="e">
        <f t="shared" si="24"/>
        <v>#REF!</v>
      </c>
      <c r="H60" s="6" t="e">
        <f t="shared" si="24"/>
        <v>#REF!</v>
      </c>
      <c r="I60" s="6" t="e">
        <f t="shared" si="24"/>
        <v>#REF!</v>
      </c>
      <c r="J60" s="6" t="e">
        <f t="shared" si="24"/>
        <v>#REF!</v>
      </c>
      <c r="K60" s="6" t="e">
        <f t="shared" si="24"/>
        <v>#REF!</v>
      </c>
      <c r="L60" s="6" t="e">
        <f t="shared" si="24"/>
        <v>#REF!</v>
      </c>
      <c r="M60" s="6" t="e">
        <f t="shared" si="24"/>
        <v>#REF!</v>
      </c>
      <c r="N60" s="6" t="e">
        <f t="shared" si="24"/>
        <v>#REF!</v>
      </c>
      <c r="O60" s="6" t="e">
        <f t="shared" si="24"/>
        <v>#REF!</v>
      </c>
      <c r="P60" s="6" t="e">
        <f t="shared" si="24"/>
        <v>#REF!</v>
      </c>
      <c r="Q60" s="6" t="e">
        <f t="shared" si="24"/>
        <v>#REF!</v>
      </c>
      <c r="R60" s="6" t="e">
        <f t="shared" si="24"/>
        <v>#REF!</v>
      </c>
      <c r="S60" s="6" t="e">
        <f t="shared" si="24"/>
        <v>#REF!</v>
      </c>
      <c r="T60" s="6" t="e">
        <f t="shared" si="24"/>
        <v>#REF!</v>
      </c>
      <c r="U60" s="6" t="e">
        <f t="shared" si="24"/>
        <v>#REF!</v>
      </c>
      <c r="V60" s="6" t="e">
        <f t="shared" si="24"/>
        <v>#REF!</v>
      </c>
    </row>
    <row r="61" spans="1:22" ht="14" x14ac:dyDescent="0.2">
      <c r="A61" s="19" t="str">
        <f t="shared" si="4"/>
        <v>Sample 22</v>
      </c>
      <c r="B61" s="6" t="e">
        <f t="shared" si="2"/>
        <v>#REF!</v>
      </c>
      <c r="C61" s="6" t="e">
        <f t="shared" ref="C61:V61" si="25">C28-C$5</f>
        <v>#REF!</v>
      </c>
      <c r="D61" s="6" t="e">
        <f t="shared" si="25"/>
        <v>#REF!</v>
      </c>
      <c r="E61" s="6" t="e">
        <f t="shared" si="25"/>
        <v>#REF!</v>
      </c>
      <c r="F61" s="6" t="e">
        <f t="shared" si="25"/>
        <v>#REF!</v>
      </c>
      <c r="G61" s="6" t="e">
        <f t="shared" si="25"/>
        <v>#REF!</v>
      </c>
      <c r="H61" s="6" t="e">
        <f t="shared" si="25"/>
        <v>#REF!</v>
      </c>
      <c r="I61" s="6" t="e">
        <f t="shared" si="25"/>
        <v>#REF!</v>
      </c>
      <c r="J61" s="6" t="e">
        <f t="shared" si="25"/>
        <v>#REF!</v>
      </c>
      <c r="K61" s="6" t="e">
        <f t="shared" si="25"/>
        <v>#REF!</v>
      </c>
      <c r="L61" s="6" t="e">
        <f t="shared" si="25"/>
        <v>#REF!</v>
      </c>
      <c r="M61" s="6" t="e">
        <f t="shared" si="25"/>
        <v>#REF!</v>
      </c>
      <c r="N61" s="6" t="e">
        <f t="shared" si="25"/>
        <v>#REF!</v>
      </c>
      <c r="O61" s="6" t="e">
        <f t="shared" si="25"/>
        <v>#REF!</v>
      </c>
      <c r="P61" s="6" t="e">
        <f t="shared" si="25"/>
        <v>#REF!</v>
      </c>
      <c r="Q61" s="6" t="e">
        <f t="shared" si="25"/>
        <v>#REF!</v>
      </c>
      <c r="R61" s="6" t="e">
        <f t="shared" si="25"/>
        <v>#REF!</v>
      </c>
      <c r="S61" s="6" t="e">
        <f t="shared" si="25"/>
        <v>#REF!</v>
      </c>
      <c r="T61" s="6" t="e">
        <f t="shared" si="25"/>
        <v>#REF!</v>
      </c>
      <c r="U61" s="6" t="e">
        <f t="shared" si="25"/>
        <v>#REF!</v>
      </c>
      <c r="V61" s="6" t="e">
        <f t="shared" si="25"/>
        <v>#REF!</v>
      </c>
    </row>
    <row r="62" spans="1:22" ht="14" x14ac:dyDescent="0.2">
      <c r="A62" s="19" t="str">
        <f t="shared" si="4"/>
        <v>Sample 23</v>
      </c>
      <c r="B62" s="6" t="e">
        <f t="shared" si="2"/>
        <v>#REF!</v>
      </c>
      <c r="C62" s="6" t="e">
        <f t="shared" ref="C62:V62" si="26">C29-C$5</f>
        <v>#REF!</v>
      </c>
      <c r="D62" s="6" t="e">
        <f t="shared" si="26"/>
        <v>#REF!</v>
      </c>
      <c r="E62" s="6" t="e">
        <f t="shared" si="26"/>
        <v>#REF!</v>
      </c>
      <c r="F62" s="6" t="e">
        <f t="shared" si="26"/>
        <v>#REF!</v>
      </c>
      <c r="G62" s="6" t="e">
        <f t="shared" si="26"/>
        <v>#REF!</v>
      </c>
      <c r="H62" s="6" t="e">
        <f t="shared" si="26"/>
        <v>#REF!</v>
      </c>
      <c r="I62" s="6" t="e">
        <f t="shared" si="26"/>
        <v>#REF!</v>
      </c>
      <c r="J62" s="6" t="e">
        <f t="shared" si="26"/>
        <v>#REF!</v>
      </c>
      <c r="K62" s="6" t="e">
        <f t="shared" si="26"/>
        <v>#REF!</v>
      </c>
      <c r="L62" s="6" t="e">
        <f t="shared" si="26"/>
        <v>#REF!</v>
      </c>
      <c r="M62" s="6" t="e">
        <f t="shared" si="26"/>
        <v>#REF!</v>
      </c>
      <c r="N62" s="6" t="e">
        <f t="shared" si="26"/>
        <v>#REF!</v>
      </c>
      <c r="O62" s="6" t="e">
        <f t="shared" si="26"/>
        <v>#REF!</v>
      </c>
      <c r="P62" s="6" t="e">
        <f t="shared" si="26"/>
        <v>#REF!</v>
      </c>
      <c r="Q62" s="6" t="e">
        <f t="shared" si="26"/>
        <v>#REF!</v>
      </c>
      <c r="R62" s="6" t="e">
        <f t="shared" si="26"/>
        <v>#REF!</v>
      </c>
      <c r="S62" s="6" t="e">
        <f t="shared" si="26"/>
        <v>#REF!</v>
      </c>
      <c r="T62" s="6" t="e">
        <f t="shared" si="26"/>
        <v>#REF!</v>
      </c>
      <c r="U62" s="6" t="e">
        <f t="shared" si="26"/>
        <v>#REF!</v>
      </c>
      <c r="V62" s="6" t="e">
        <f t="shared" si="26"/>
        <v>#REF!</v>
      </c>
    </row>
    <row r="63" spans="1:22" ht="14" x14ac:dyDescent="0.2">
      <c r="A63" s="19" t="str">
        <f t="shared" si="4"/>
        <v>Sample 24</v>
      </c>
      <c r="B63" s="6" t="e">
        <f t="shared" si="2"/>
        <v>#REF!</v>
      </c>
      <c r="C63" s="6" t="e">
        <f t="shared" ref="C63:V63" si="27">C30-C$5</f>
        <v>#REF!</v>
      </c>
      <c r="D63" s="6" t="e">
        <f t="shared" si="27"/>
        <v>#REF!</v>
      </c>
      <c r="E63" s="6" t="e">
        <f t="shared" si="27"/>
        <v>#REF!</v>
      </c>
      <c r="F63" s="6" t="e">
        <f t="shared" si="27"/>
        <v>#REF!</v>
      </c>
      <c r="G63" s="6" t="e">
        <f t="shared" si="27"/>
        <v>#REF!</v>
      </c>
      <c r="H63" s="6" t="e">
        <f t="shared" si="27"/>
        <v>#REF!</v>
      </c>
      <c r="I63" s="6" t="e">
        <f t="shared" si="27"/>
        <v>#REF!</v>
      </c>
      <c r="J63" s="6" t="e">
        <f t="shared" si="27"/>
        <v>#REF!</v>
      </c>
      <c r="K63" s="6" t="e">
        <f t="shared" si="27"/>
        <v>#REF!</v>
      </c>
      <c r="L63" s="6" t="e">
        <f t="shared" si="27"/>
        <v>#REF!</v>
      </c>
      <c r="M63" s="6" t="e">
        <f t="shared" si="27"/>
        <v>#REF!</v>
      </c>
      <c r="N63" s="6" t="e">
        <f t="shared" si="27"/>
        <v>#REF!</v>
      </c>
      <c r="O63" s="6" t="e">
        <f t="shared" si="27"/>
        <v>#REF!</v>
      </c>
      <c r="P63" s="6" t="e">
        <f t="shared" si="27"/>
        <v>#REF!</v>
      </c>
      <c r="Q63" s="6" t="e">
        <f t="shared" si="27"/>
        <v>#REF!</v>
      </c>
      <c r="R63" s="6" t="e">
        <f t="shared" si="27"/>
        <v>#REF!</v>
      </c>
      <c r="S63" s="6" t="e">
        <f t="shared" si="27"/>
        <v>#REF!</v>
      </c>
      <c r="T63" s="6" t="e">
        <f t="shared" si="27"/>
        <v>#REF!</v>
      </c>
      <c r="U63" s="6" t="e">
        <f t="shared" si="27"/>
        <v>#REF!</v>
      </c>
      <c r="V63" s="6" t="e">
        <f t="shared" si="27"/>
        <v>#REF!</v>
      </c>
    </row>
    <row r="64" spans="1:22" ht="14" x14ac:dyDescent="0.2">
      <c r="A64" s="19" t="str">
        <f t="shared" si="4"/>
        <v>Sample 25</v>
      </c>
      <c r="B64" s="6" t="e">
        <f>B31-B$5</f>
        <v>#REF!</v>
      </c>
      <c r="C64" s="6" t="e">
        <f t="shared" ref="C64:V64" si="28">C31-C$5</f>
        <v>#REF!</v>
      </c>
      <c r="D64" s="6" t="e">
        <f t="shared" si="28"/>
        <v>#REF!</v>
      </c>
      <c r="E64" s="6" t="e">
        <f t="shared" si="28"/>
        <v>#REF!</v>
      </c>
      <c r="F64" s="6" t="e">
        <f t="shared" si="28"/>
        <v>#REF!</v>
      </c>
      <c r="G64" s="6" t="e">
        <f t="shared" si="28"/>
        <v>#REF!</v>
      </c>
      <c r="H64" s="6" t="e">
        <f t="shared" si="28"/>
        <v>#REF!</v>
      </c>
      <c r="I64" s="6" t="e">
        <f t="shared" si="28"/>
        <v>#REF!</v>
      </c>
      <c r="J64" s="6" t="e">
        <f t="shared" si="28"/>
        <v>#REF!</v>
      </c>
      <c r="K64" s="6" t="e">
        <f t="shared" si="28"/>
        <v>#REF!</v>
      </c>
      <c r="L64" s="6" t="e">
        <f t="shared" si="28"/>
        <v>#REF!</v>
      </c>
      <c r="M64" s="6" t="e">
        <f t="shared" si="28"/>
        <v>#REF!</v>
      </c>
      <c r="N64" s="6" t="e">
        <f t="shared" si="28"/>
        <v>#REF!</v>
      </c>
      <c r="O64" s="6" t="e">
        <f t="shared" si="28"/>
        <v>#REF!</v>
      </c>
      <c r="P64" s="6" t="e">
        <f t="shared" si="28"/>
        <v>#REF!</v>
      </c>
      <c r="Q64" s="6" t="e">
        <f t="shared" si="28"/>
        <v>#REF!</v>
      </c>
      <c r="R64" s="6" t="e">
        <f t="shared" si="28"/>
        <v>#REF!</v>
      </c>
      <c r="S64" s="6" t="e">
        <f t="shared" si="28"/>
        <v>#REF!</v>
      </c>
      <c r="T64" s="6" t="e">
        <f t="shared" si="28"/>
        <v>#REF!</v>
      </c>
      <c r="U64" s="6" t="e">
        <f t="shared" si="28"/>
        <v>#REF!</v>
      </c>
      <c r="V64" s="6" t="e">
        <f t="shared" si="28"/>
        <v>#REF!</v>
      </c>
    </row>
    <row r="65" spans="1:31" ht="14" x14ac:dyDescent="0.2">
      <c r="A65" s="19" t="str">
        <f t="shared" si="4"/>
        <v>Sample 26</v>
      </c>
      <c r="B65" s="6" t="e">
        <f t="shared" si="2"/>
        <v>#REF!</v>
      </c>
      <c r="C65" s="6" t="e">
        <f t="shared" ref="C65:V65" si="29">C32-C$5</f>
        <v>#REF!</v>
      </c>
      <c r="D65" s="6" t="e">
        <f t="shared" si="29"/>
        <v>#REF!</v>
      </c>
      <c r="E65" s="6" t="e">
        <f t="shared" si="29"/>
        <v>#REF!</v>
      </c>
      <c r="F65" s="6" t="e">
        <f t="shared" si="29"/>
        <v>#REF!</v>
      </c>
      <c r="G65" s="6" t="e">
        <f t="shared" si="29"/>
        <v>#REF!</v>
      </c>
      <c r="H65" s="6" t="e">
        <f t="shared" si="29"/>
        <v>#REF!</v>
      </c>
      <c r="I65" s="6" t="e">
        <f t="shared" si="29"/>
        <v>#REF!</v>
      </c>
      <c r="J65" s="6" t="e">
        <f t="shared" si="29"/>
        <v>#REF!</v>
      </c>
      <c r="K65" s="6" t="e">
        <f t="shared" si="29"/>
        <v>#REF!</v>
      </c>
      <c r="L65" s="6" t="e">
        <f t="shared" si="29"/>
        <v>#REF!</v>
      </c>
      <c r="M65" s="6" t="e">
        <f t="shared" si="29"/>
        <v>#REF!</v>
      </c>
      <c r="N65" s="6" t="e">
        <f t="shared" si="29"/>
        <v>#REF!</v>
      </c>
      <c r="O65" s="6" t="e">
        <f t="shared" si="29"/>
        <v>#REF!</v>
      </c>
      <c r="P65" s="6" t="e">
        <f t="shared" si="29"/>
        <v>#REF!</v>
      </c>
      <c r="Q65" s="6" t="e">
        <f t="shared" si="29"/>
        <v>#REF!</v>
      </c>
      <c r="R65" s="6" t="e">
        <f t="shared" si="29"/>
        <v>#REF!</v>
      </c>
      <c r="S65" s="6" t="e">
        <f t="shared" si="29"/>
        <v>#REF!</v>
      </c>
      <c r="T65" s="6" t="e">
        <f t="shared" si="29"/>
        <v>#REF!</v>
      </c>
      <c r="U65" s="6" t="e">
        <f t="shared" si="29"/>
        <v>#REF!</v>
      </c>
      <c r="V65" s="6" t="e">
        <f t="shared" si="29"/>
        <v>#REF!</v>
      </c>
    </row>
    <row r="66" spans="1:31" ht="14" x14ac:dyDescent="0.2">
      <c r="A66" s="19" t="str">
        <f t="shared" si="4"/>
        <v>Sample 27</v>
      </c>
      <c r="B66" s="6" t="e">
        <f t="shared" si="2"/>
        <v>#REF!</v>
      </c>
      <c r="C66" s="6" t="e">
        <f t="shared" ref="C66:V66" si="30">C33-C$5</f>
        <v>#REF!</v>
      </c>
      <c r="D66" s="6" t="e">
        <f t="shared" si="30"/>
        <v>#REF!</v>
      </c>
      <c r="E66" s="6" t="e">
        <f t="shared" si="30"/>
        <v>#REF!</v>
      </c>
      <c r="F66" s="6" t="e">
        <f t="shared" si="30"/>
        <v>#REF!</v>
      </c>
      <c r="G66" s="6" t="e">
        <f t="shared" si="30"/>
        <v>#REF!</v>
      </c>
      <c r="H66" s="6" t="e">
        <f t="shared" si="30"/>
        <v>#REF!</v>
      </c>
      <c r="I66" s="6" t="e">
        <f t="shared" si="30"/>
        <v>#REF!</v>
      </c>
      <c r="J66" s="6" t="e">
        <f t="shared" si="30"/>
        <v>#REF!</v>
      </c>
      <c r="K66" s="6" t="e">
        <f t="shared" si="30"/>
        <v>#REF!</v>
      </c>
      <c r="L66" s="6" t="e">
        <f t="shared" si="30"/>
        <v>#REF!</v>
      </c>
      <c r="M66" s="6" t="e">
        <f t="shared" si="30"/>
        <v>#REF!</v>
      </c>
      <c r="N66" s="6" t="e">
        <f t="shared" si="30"/>
        <v>#REF!</v>
      </c>
      <c r="O66" s="6" t="e">
        <f t="shared" si="30"/>
        <v>#REF!</v>
      </c>
      <c r="P66" s="6" t="e">
        <f t="shared" si="30"/>
        <v>#REF!</v>
      </c>
      <c r="Q66" s="6" t="e">
        <f t="shared" si="30"/>
        <v>#REF!</v>
      </c>
      <c r="R66" s="6" t="e">
        <f t="shared" si="30"/>
        <v>#REF!</v>
      </c>
      <c r="S66" s="6" t="e">
        <f t="shared" si="30"/>
        <v>#REF!</v>
      </c>
      <c r="T66" s="6" t="e">
        <f t="shared" si="30"/>
        <v>#REF!</v>
      </c>
      <c r="U66" s="6" t="e">
        <f t="shared" si="30"/>
        <v>#REF!</v>
      </c>
      <c r="V66" s="6" t="e">
        <f t="shared" si="30"/>
        <v>#REF!</v>
      </c>
    </row>
    <row r="67" spans="1:31" ht="14" x14ac:dyDescent="0.2">
      <c r="A67" s="19" t="str">
        <f t="shared" si="4"/>
        <v>Sample 28</v>
      </c>
      <c r="B67" s="6" t="e">
        <f t="shared" si="2"/>
        <v>#REF!</v>
      </c>
      <c r="C67" s="6" t="e">
        <f t="shared" ref="C67:V67" si="31">C34-C$5</f>
        <v>#REF!</v>
      </c>
      <c r="D67" s="6" t="e">
        <f t="shared" si="31"/>
        <v>#REF!</v>
      </c>
      <c r="E67" s="6" t="e">
        <f t="shared" si="31"/>
        <v>#REF!</v>
      </c>
      <c r="F67" s="6" t="e">
        <f t="shared" si="31"/>
        <v>#REF!</v>
      </c>
      <c r="G67" s="6" t="e">
        <f t="shared" si="31"/>
        <v>#REF!</v>
      </c>
      <c r="H67" s="6" t="e">
        <f t="shared" si="31"/>
        <v>#REF!</v>
      </c>
      <c r="I67" s="6" t="e">
        <f t="shared" si="31"/>
        <v>#REF!</v>
      </c>
      <c r="J67" s="6" t="e">
        <f t="shared" si="31"/>
        <v>#REF!</v>
      </c>
      <c r="K67" s="6" t="e">
        <f t="shared" si="31"/>
        <v>#REF!</v>
      </c>
      <c r="L67" s="6" t="e">
        <f t="shared" si="31"/>
        <v>#REF!</v>
      </c>
      <c r="M67" s="6" t="e">
        <f t="shared" si="31"/>
        <v>#REF!</v>
      </c>
      <c r="N67" s="6" t="e">
        <f t="shared" si="31"/>
        <v>#REF!</v>
      </c>
      <c r="O67" s="6" t="e">
        <f t="shared" si="31"/>
        <v>#REF!</v>
      </c>
      <c r="P67" s="6" t="e">
        <f t="shared" si="31"/>
        <v>#REF!</v>
      </c>
      <c r="Q67" s="6" t="e">
        <f t="shared" si="31"/>
        <v>#REF!</v>
      </c>
      <c r="R67" s="6" t="e">
        <f t="shared" si="31"/>
        <v>#REF!</v>
      </c>
      <c r="S67" s="6" t="e">
        <f t="shared" si="31"/>
        <v>#REF!</v>
      </c>
      <c r="T67" s="6" t="e">
        <f t="shared" si="31"/>
        <v>#REF!</v>
      </c>
      <c r="U67" s="6" t="e">
        <f t="shared" si="31"/>
        <v>#REF!</v>
      </c>
      <c r="V67" s="6" t="e">
        <f t="shared" si="31"/>
        <v>#REF!</v>
      </c>
    </row>
    <row r="69" spans="1:31" ht="31" x14ac:dyDescent="0.2">
      <c r="A69" s="14" t="s">
        <v>37</v>
      </c>
    </row>
    <row r="70" spans="1:31" ht="14" x14ac:dyDescent="0.2">
      <c r="A70" s="11" t="s">
        <v>32</v>
      </c>
      <c r="B70" s="11">
        <v>0</v>
      </c>
      <c r="C70" s="11">
        <v>10</v>
      </c>
      <c r="D70" s="11">
        <v>20</v>
      </c>
      <c r="E70" s="11">
        <v>30</v>
      </c>
      <c r="F70" s="11">
        <v>40</v>
      </c>
      <c r="G70" s="11">
        <v>50</v>
      </c>
      <c r="H70" s="11">
        <v>60</v>
      </c>
      <c r="I70" s="11">
        <v>70</v>
      </c>
      <c r="J70" s="11">
        <v>80</v>
      </c>
      <c r="K70" s="11">
        <v>90</v>
      </c>
      <c r="L70" s="11">
        <v>100</v>
      </c>
      <c r="M70" s="11">
        <v>110</v>
      </c>
      <c r="N70" s="11">
        <v>120</v>
      </c>
      <c r="O70" s="11">
        <v>130</v>
      </c>
      <c r="P70" s="11">
        <v>140</v>
      </c>
      <c r="Q70" s="11">
        <v>150</v>
      </c>
      <c r="R70" s="11">
        <v>160</v>
      </c>
      <c r="S70" s="11">
        <v>170</v>
      </c>
      <c r="T70" s="11">
        <v>180</v>
      </c>
      <c r="U70" s="11">
        <v>190</v>
      </c>
      <c r="V70" s="11">
        <v>200</v>
      </c>
    </row>
    <row r="71" spans="1:31" ht="14" x14ac:dyDescent="0.2">
      <c r="A71" s="12" t="s">
        <v>29</v>
      </c>
      <c r="B71" s="6">
        <f t="shared" ref="B71:V71" si="32">(1000/16147)*(($G$102/B39)-1)*110</f>
        <v>17.668350175571529</v>
      </c>
      <c r="C71" s="6">
        <f t="shared" si="32"/>
        <v>18.928407067739361</v>
      </c>
      <c r="D71" s="6">
        <f t="shared" si="32"/>
        <v>18.541646036671441</v>
      </c>
      <c r="E71" s="6">
        <f t="shared" si="32"/>
        <v>18.068910574901476</v>
      </c>
      <c r="F71" s="6">
        <f t="shared" si="32"/>
        <v>16.904713810363631</v>
      </c>
      <c r="G71" s="6">
        <f t="shared" si="32"/>
        <v>16.288847824967565</v>
      </c>
      <c r="H71" s="6">
        <f t="shared" si="32"/>
        <v>15.565451117191543</v>
      </c>
      <c r="I71" s="6">
        <f t="shared" si="32"/>
        <v>14.878785917837959</v>
      </c>
      <c r="J71" s="6">
        <f t="shared" si="32"/>
        <v>13.829405151142055</v>
      </c>
      <c r="K71" s="6">
        <f t="shared" si="32"/>
        <v>13.696681170723645</v>
      </c>
      <c r="L71" s="6">
        <f t="shared" si="32"/>
        <v>13.136673925824429</v>
      </c>
      <c r="M71" s="6">
        <f t="shared" si="32"/>
        <v>12.767799545655254</v>
      </c>
      <c r="N71" s="6">
        <f t="shared" si="32"/>
        <v>12.470429789898477</v>
      </c>
      <c r="O71" s="6">
        <f t="shared" si="32"/>
        <v>12.074970028416905</v>
      </c>
      <c r="P71" s="6">
        <f t="shared" si="32"/>
        <v>11.806072235099823</v>
      </c>
      <c r="Q71" s="6">
        <f t="shared" si="32"/>
        <v>11.265585440249442</v>
      </c>
      <c r="R71" s="6">
        <f t="shared" si="32"/>
        <v>11.137795059995122</v>
      </c>
      <c r="S71" s="6">
        <f t="shared" si="32"/>
        <v>11.477970293230088</v>
      </c>
      <c r="T71" s="6">
        <f t="shared" si="32"/>
        <v>10.868414559786528</v>
      </c>
      <c r="U71" s="6">
        <f t="shared" si="32"/>
        <v>10.936805375166266</v>
      </c>
      <c r="V71" s="6">
        <f t="shared" si="32"/>
        <v>10.987538129125181</v>
      </c>
      <c r="W71" s="3"/>
    </row>
    <row r="72" spans="1:31" ht="14" x14ac:dyDescent="0.2">
      <c r="A72" s="19" t="str">
        <f>A7</f>
        <v>Sample 1</v>
      </c>
      <c r="B72" s="6">
        <f t="shared" ref="B72:V72" si="33">(1000/16147)*(($G$102/B40)-1)*110</f>
        <v>16.716956795156776</v>
      </c>
      <c r="C72" s="6">
        <f t="shared" si="33"/>
        <v>15.270707239595028</v>
      </c>
      <c r="D72" s="6">
        <f t="shared" si="33"/>
        <v>15.062010044800681</v>
      </c>
      <c r="E72" s="6">
        <f t="shared" si="33"/>
        <v>13.529201416857234</v>
      </c>
      <c r="F72" s="6">
        <f t="shared" si="33"/>
        <v>12.190237392861665</v>
      </c>
      <c r="G72" s="6">
        <f t="shared" si="33"/>
        <v>11.276838083428762</v>
      </c>
      <c r="H72" s="6">
        <f t="shared" si="33"/>
        <v>10.861246173192587</v>
      </c>
      <c r="I72" s="6">
        <f t="shared" si="33"/>
        <v>10.077195904547269</v>
      </c>
      <c r="J72" s="6">
        <f t="shared" si="33"/>
        <v>10.061940775753586</v>
      </c>
      <c r="K72" s="6">
        <f t="shared" si="33"/>
        <v>9.5971788447529853</v>
      </c>
      <c r="L72" s="6">
        <f t="shared" si="33"/>
        <v>9.4310651234459897</v>
      </c>
      <c r="M72" s="6">
        <f t="shared" si="33"/>
        <v>9.2327673660429763</v>
      </c>
      <c r="N72" s="6">
        <f t="shared" si="33"/>
        <v>9.3099124015195844</v>
      </c>
      <c r="O72" s="6">
        <f t="shared" si="33"/>
        <v>9.028692055556288</v>
      </c>
      <c r="P72" s="6">
        <f t="shared" si="33"/>
        <v>9.0095267261391552</v>
      </c>
      <c r="Q72" s="6">
        <f t="shared" si="33"/>
        <v>8.7738146455075796</v>
      </c>
      <c r="R72" s="6">
        <f t="shared" si="33"/>
        <v>8.7072266051220595</v>
      </c>
      <c r="S72" s="6">
        <f t="shared" si="33"/>
        <v>8.7766015495997856</v>
      </c>
      <c r="T72" s="6">
        <f t="shared" si="33"/>
        <v>8.5558510931552441</v>
      </c>
      <c r="U72" s="6">
        <f t="shared" si="33"/>
        <v>8.5027577882031142</v>
      </c>
      <c r="V72" s="6">
        <f t="shared" si="33"/>
        <v>8.7626769865165599</v>
      </c>
    </row>
    <row r="73" spans="1:31" ht="14" x14ac:dyDescent="0.2">
      <c r="A73" s="19" t="str">
        <f t="shared" ref="A73:A99" si="34">A8</f>
        <v>Sample 2</v>
      </c>
      <c r="B73" s="6">
        <f t="shared" ref="B73:V73" si="35">(1000/16147)*(($G$102/B41)-1)*110</f>
        <v>17.324950794364312</v>
      </c>
      <c r="C73" s="6">
        <f t="shared" si="35"/>
        <v>15.289367978325611</v>
      </c>
      <c r="D73" s="6">
        <f t="shared" si="35"/>
        <v>13.614990784954371</v>
      </c>
      <c r="E73" s="6">
        <f t="shared" si="35"/>
        <v>11.962440229894534</v>
      </c>
      <c r="F73" s="6">
        <f t="shared" si="35"/>
        <v>10.65469548528092</v>
      </c>
      <c r="G73" s="6">
        <f t="shared" si="35"/>
        <v>10.008764157595088</v>
      </c>
      <c r="H73" s="6">
        <f t="shared" si="35"/>
        <v>9.5643000723401315</v>
      </c>
      <c r="I73" s="6">
        <f t="shared" si="35"/>
        <v>9.3437723678407654</v>
      </c>
      <c r="J73" s="6">
        <f t="shared" si="35"/>
        <v>9.0238963716649927</v>
      </c>
      <c r="K73" s="6">
        <f t="shared" si="35"/>
        <v>8.7404493531065217</v>
      </c>
      <c r="L73" s="6">
        <f t="shared" si="35"/>
        <v>8.8017286069779672</v>
      </c>
      <c r="M73" s="6">
        <f t="shared" si="35"/>
        <v>8.7478515116298272</v>
      </c>
      <c r="N73" s="6">
        <f t="shared" si="35"/>
        <v>8.6961838745586704</v>
      </c>
      <c r="O73" s="6">
        <f t="shared" si="35"/>
        <v>8.6247874041460406</v>
      </c>
      <c r="P73" s="6">
        <f t="shared" si="35"/>
        <v>8.585708190071637</v>
      </c>
      <c r="Q73" s="6">
        <f t="shared" si="35"/>
        <v>8.5351099813403977</v>
      </c>
      <c r="R73" s="6">
        <f t="shared" si="35"/>
        <v>8.2132943239173493</v>
      </c>
      <c r="S73" s="6">
        <f t="shared" si="35"/>
        <v>8.2730920898400822</v>
      </c>
      <c r="T73" s="6">
        <f t="shared" si="35"/>
        <v>8.3817595918696988</v>
      </c>
      <c r="U73" s="6">
        <f t="shared" si="35"/>
        <v>8.3386318413201916</v>
      </c>
      <c r="V73" s="6">
        <f t="shared" si="35"/>
        <v>8.4857379480858324</v>
      </c>
    </row>
    <row r="74" spans="1:31" ht="14" x14ac:dyDescent="0.2">
      <c r="A74" s="19" t="str">
        <f t="shared" si="34"/>
        <v>Sample 3</v>
      </c>
      <c r="B74" s="6" t="e">
        <f t="shared" ref="B74:V74" si="36">(1000/16147)*(($G$102/B42)-1)*110</f>
        <v>#REF!</v>
      </c>
      <c r="C74" s="6" t="e">
        <f t="shared" si="36"/>
        <v>#REF!</v>
      </c>
      <c r="D74" s="6" t="e">
        <f t="shared" si="36"/>
        <v>#REF!</v>
      </c>
      <c r="E74" s="6" t="e">
        <f t="shared" si="36"/>
        <v>#REF!</v>
      </c>
      <c r="F74" s="6" t="e">
        <f t="shared" si="36"/>
        <v>#REF!</v>
      </c>
      <c r="G74" s="6" t="e">
        <f t="shared" si="36"/>
        <v>#REF!</v>
      </c>
      <c r="H74" s="6" t="e">
        <f t="shared" si="36"/>
        <v>#REF!</v>
      </c>
      <c r="I74" s="6" t="e">
        <f t="shared" si="36"/>
        <v>#REF!</v>
      </c>
      <c r="J74" s="6" t="e">
        <f t="shared" si="36"/>
        <v>#REF!</v>
      </c>
      <c r="K74" s="6" t="e">
        <f t="shared" si="36"/>
        <v>#REF!</v>
      </c>
      <c r="L74" s="6" t="e">
        <f t="shared" si="36"/>
        <v>#REF!</v>
      </c>
      <c r="M74" s="6" t="e">
        <f t="shared" si="36"/>
        <v>#REF!</v>
      </c>
      <c r="N74" s="6" t="e">
        <f t="shared" si="36"/>
        <v>#REF!</v>
      </c>
      <c r="O74" s="6" t="e">
        <f t="shared" si="36"/>
        <v>#REF!</v>
      </c>
      <c r="P74" s="6" t="e">
        <f t="shared" si="36"/>
        <v>#REF!</v>
      </c>
      <c r="Q74" s="6" t="e">
        <f t="shared" si="36"/>
        <v>#REF!</v>
      </c>
      <c r="R74" s="6" t="e">
        <f t="shared" si="36"/>
        <v>#REF!</v>
      </c>
      <c r="S74" s="6" t="e">
        <f t="shared" si="36"/>
        <v>#REF!</v>
      </c>
      <c r="T74" s="6" t="e">
        <f t="shared" si="36"/>
        <v>#REF!</v>
      </c>
      <c r="U74" s="6" t="e">
        <f t="shared" si="36"/>
        <v>#REF!</v>
      </c>
      <c r="V74" s="6" t="e">
        <f t="shared" si="36"/>
        <v>#REF!</v>
      </c>
    </row>
    <row r="75" spans="1:31" ht="14" x14ac:dyDescent="0.2">
      <c r="A75" s="19" t="str">
        <f t="shared" si="34"/>
        <v>Sample 4</v>
      </c>
      <c r="B75" s="6" t="e">
        <f t="shared" ref="B75:V75" si="37">(1000/16147)*(($G$102/B43)-1)*110</f>
        <v>#REF!</v>
      </c>
      <c r="C75" s="6" t="e">
        <f t="shared" si="37"/>
        <v>#REF!</v>
      </c>
      <c r="D75" s="6" t="e">
        <f t="shared" si="37"/>
        <v>#REF!</v>
      </c>
      <c r="E75" s="6" t="e">
        <f t="shared" si="37"/>
        <v>#REF!</v>
      </c>
      <c r="F75" s="6" t="e">
        <f t="shared" si="37"/>
        <v>#REF!</v>
      </c>
      <c r="G75" s="6" t="e">
        <f t="shared" si="37"/>
        <v>#REF!</v>
      </c>
      <c r="H75" s="6" t="e">
        <f t="shared" si="37"/>
        <v>#REF!</v>
      </c>
      <c r="I75" s="6" t="e">
        <f t="shared" si="37"/>
        <v>#REF!</v>
      </c>
      <c r="J75" s="6" t="e">
        <f t="shared" si="37"/>
        <v>#REF!</v>
      </c>
      <c r="K75" s="6" t="e">
        <f t="shared" si="37"/>
        <v>#REF!</v>
      </c>
      <c r="L75" s="6" t="e">
        <f t="shared" si="37"/>
        <v>#REF!</v>
      </c>
      <c r="M75" s="6" t="e">
        <f t="shared" si="37"/>
        <v>#REF!</v>
      </c>
      <c r="N75" s="6" t="e">
        <f t="shared" si="37"/>
        <v>#REF!</v>
      </c>
      <c r="O75" s="6" t="e">
        <f t="shared" si="37"/>
        <v>#REF!</v>
      </c>
      <c r="P75" s="6" t="e">
        <f t="shared" si="37"/>
        <v>#REF!</v>
      </c>
      <c r="Q75" s="6" t="e">
        <f t="shared" si="37"/>
        <v>#REF!</v>
      </c>
      <c r="R75" s="6" t="e">
        <f t="shared" si="37"/>
        <v>#REF!</v>
      </c>
      <c r="S75" s="6" t="e">
        <f t="shared" si="37"/>
        <v>#REF!</v>
      </c>
      <c r="T75" s="6" t="e">
        <f t="shared" si="37"/>
        <v>#REF!</v>
      </c>
      <c r="U75" s="6" t="e">
        <f t="shared" si="37"/>
        <v>#REF!</v>
      </c>
      <c r="V75" s="6" t="e">
        <f t="shared" si="37"/>
        <v>#REF!</v>
      </c>
      <c r="AE75" s="3"/>
    </row>
    <row r="76" spans="1:31" ht="14" x14ac:dyDescent="0.2">
      <c r="A76" s="19" t="str">
        <f t="shared" si="34"/>
        <v>Sample 5</v>
      </c>
      <c r="B76" s="6" t="e">
        <f t="shared" ref="B76:V76" si="38">(1000/16147)*(($G$102/B44)-1)*110</f>
        <v>#REF!</v>
      </c>
      <c r="C76" s="6" t="e">
        <f t="shared" si="38"/>
        <v>#REF!</v>
      </c>
      <c r="D76" s="6" t="e">
        <f t="shared" si="38"/>
        <v>#REF!</v>
      </c>
      <c r="E76" s="6" t="e">
        <f t="shared" si="38"/>
        <v>#REF!</v>
      </c>
      <c r="F76" s="6" t="e">
        <f t="shared" si="38"/>
        <v>#REF!</v>
      </c>
      <c r="G76" s="6" t="e">
        <f t="shared" si="38"/>
        <v>#REF!</v>
      </c>
      <c r="H76" s="6" t="e">
        <f t="shared" si="38"/>
        <v>#REF!</v>
      </c>
      <c r="I76" s="6" t="e">
        <f t="shared" si="38"/>
        <v>#REF!</v>
      </c>
      <c r="J76" s="6" t="e">
        <f t="shared" si="38"/>
        <v>#REF!</v>
      </c>
      <c r="K76" s="6" t="e">
        <f t="shared" si="38"/>
        <v>#REF!</v>
      </c>
      <c r="L76" s="6" t="e">
        <f t="shared" si="38"/>
        <v>#REF!</v>
      </c>
      <c r="M76" s="6" t="e">
        <f t="shared" si="38"/>
        <v>#REF!</v>
      </c>
      <c r="N76" s="6" t="e">
        <f t="shared" si="38"/>
        <v>#REF!</v>
      </c>
      <c r="O76" s="6" t="e">
        <f t="shared" si="38"/>
        <v>#REF!</v>
      </c>
      <c r="P76" s="6" t="e">
        <f t="shared" si="38"/>
        <v>#REF!</v>
      </c>
      <c r="Q76" s="6" t="e">
        <f t="shared" si="38"/>
        <v>#REF!</v>
      </c>
      <c r="R76" s="6" t="e">
        <f t="shared" si="38"/>
        <v>#REF!</v>
      </c>
      <c r="S76" s="6" t="e">
        <f t="shared" si="38"/>
        <v>#REF!</v>
      </c>
      <c r="T76" s="6" t="e">
        <f t="shared" si="38"/>
        <v>#REF!</v>
      </c>
      <c r="U76" s="6" t="e">
        <f t="shared" si="38"/>
        <v>#REF!</v>
      </c>
      <c r="V76" s="6" t="e">
        <f t="shared" si="38"/>
        <v>#REF!</v>
      </c>
      <c r="AE76" s="3"/>
    </row>
    <row r="77" spans="1:31" ht="14" x14ac:dyDescent="0.2">
      <c r="A77" s="19" t="str">
        <f t="shared" si="34"/>
        <v>Sample 6</v>
      </c>
      <c r="B77" s="6" t="e">
        <f t="shared" ref="B77:V77" si="39">(1000/16147)*(($G$102/B45)-1)*110</f>
        <v>#REF!</v>
      </c>
      <c r="C77" s="6" t="e">
        <f t="shared" si="39"/>
        <v>#REF!</v>
      </c>
      <c r="D77" s="6" t="e">
        <f t="shared" si="39"/>
        <v>#REF!</v>
      </c>
      <c r="E77" s="6" t="e">
        <f t="shared" si="39"/>
        <v>#REF!</v>
      </c>
      <c r="F77" s="6" t="e">
        <f t="shared" si="39"/>
        <v>#REF!</v>
      </c>
      <c r="G77" s="6" t="e">
        <f t="shared" si="39"/>
        <v>#REF!</v>
      </c>
      <c r="H77" s="6" t="e">
        <f t="shared" si="39"/>
        <v>#REF!</v>
      </c>
      <c r="I77" s="6" t="e">
        <f t="shared" si="39"/>
        <v>#REF!</v>
      </c>
      <c r="J77" s="6" t="e">
        <f t="shared" si="39"/>
        <v>#REF!</v>
      </c>
      <c r="K77" s="6" t="e">
        <f t="shared" si="39"/>
        <v>#REF!</v>
      </c>
      <c r="L77" s="6" t="e">
        <f t="shared" si="39"/>
        <v>#REF!</v>
      </c>
      <c r="M77" s="6" t="e">
        <f t="shared" si="39"/>
        <v>#REF!</v>
      </c>
      <c r="N77" s="6" t="e">
        <f t="shared" si="39"/>
        <v>#REF!</v>
      </c>
      <c r="O77" s="6" t="e">
        <f t="shared" si="39"/>
        <v>#REF!</v>
      </c>
      <c r="P77" s="6" t="e">
        <f t="shared" si="39"/>
        <v>#REF!</v>
      </c>
      <c r="Q77" s="6" t="e">
        <f t="shared" si="39"/>
        <v>#REF!</v>
      </c>
      <c r="R77" s="6" t="e">
        <f t="shared" si="39"/>
        <v>#REF!</v>
      </c>
      <c r="S77" s="6" t="e">
        <f t="shared" si="39"/>
        <v>#REF!</v>
      </c>
      <c r="T77" s="6" t="e">
        <f t="shared" si="39"/>
        <v>#REF!</v>
      </c>
      <c r="U77" s="6" t="e">
        <f t="shared" si="39"/>
        <v>#REF!</v>
      </c>
      <c r="V77" s="6" t="e">
        <f t="shared" si="39"/>
        <v>#REF!</v>
      </c>
      <c r="AE77" s="3"/>
    </row>
    <row r="78" spans="1:31" ht="14" x14ac:dyDescent="0.2">
      <c r="A78" s="19" t="str">
        <f t="shared" si="34"/>
        <v>Sample 7</v>
      </c>
      <c r="B78" s="6" t="e">
        <f t="shared" ref="B78:V78" si="40">(1000/16147)*(($G$102/B46)-1)*110</f>
        <v>#REF!</v>
      </c>
      <c r="C78" s="6" t="e">
        <f t="shared" si="40"/>
        <v>#REF!</v>
      </c>
      <c r="D78" s="6" t="e">
        <f t="shared" si="40"/>
        <v>#REF!</v>
      </c>
      <c r="E78" s="6" t="e">
        <f t="shared" si="40"/>
        <v>#REF!</v>
      </c>
      <c r="F78" s="6" t="e">
        <f t="shared" si="40"/>
        <v>#REF!</v>
      </c>
      <c r="G78" s="6" t="e">
        <f t="shared" si="40"/>
        <v>#REF!</v>
      </c>
      <c r="H78" s="6" t="e">
        <f t="shared" si="40"/>
        <v>#REF!</v>
      </c>
      <c r="I78" s="6" t="e">
        <f t="shared" si="40"/>
        <v>#REF!</v>
      </c>
      <c r="J78" s="6" t="e">
        <f t="shared" si="40"/>
        <v>#REF!</v>
      </c>
      <c r="K78" s="6" t="e">
        <f t="shared" si="40"/>
        <v>#REF!</v>
      </c>
      <c r="L78" s="6" t="e">
        <f t="shared" si="40"/>
        <v>#REF!</v>
      </c>
      <c r="M78" s="6" t="e">
        <f t="shared" si="40"/>
        <v>#REF!</v>
      </c>
      <c r="N78" s="6" t="e">
        <f t="shared" si="40"/>
        <v>#REF!</v>
      </c>
      <c r="O78" s="6" t="e">
        <f t="shared" si="40"/>
        <v>#REF!</v>
      </c>
      <c r="P78" s="6" t="e">
        <f t="shared" si="40"/>
        <v>#REF!</v>
      </c>
      <c r="Q78" s="6" t="e">
        <f t="shared" si="40"/>
        <v>#REF!</v>
      </c>
      <c r="R78" s="6" t="e">
        <f t="shared" si="40"/>
        <v>#REF!</v>
      </c>
      <c r="S78" s="6" t="e">
        <f t="shared" si="40"/>
        <v>#REF!</v>
      </c>
      <c r="T78" s="6" t="e">
        <f t="shared" si="40"/>
        <v>#REF!</v>
      </c>
      <c r="U78" s="6" t="e">
        <f t="shared" si="40"/>
        <v>#REF!</v>
      </c>
      <c r="V78" s="6" t="e">
        <f t="shared" si="40"/>
        <v>#REF!</v>
      </c>
      <c r="AE78" s="3"/>
    </row>
    <row r="79" spans="1:31" ht="14" x14ac:dyDescent="0.2">
      <c r="A79" s="19" t="str">
        <f t="shared" si="34"/>
        <v>Sample 8</v>
      </c>
      <c r="B79" s="6" t="e">
        <f t="shared" ref="B79:V79" si="41">(1000/16147)*(($G$102/B47)-1)*110</f>
        <v>#REF!</v>
      </c>
      <c r="C79" s="6" t="e">
        <f t="shared" si="41"/>
        <v>#REF!</v>
      </c>
      <c r="D79" s="6" t="e">
        <f t="shared" si="41"/>
        <v>#REF!</v>
      </c>
      <c r="E79" s="6" t="e">
        <f t="shared" si="41"/>
        <v>#REF!</v>
      </c>
      <c r="F79" s="6" t="e">
        <f t="shared" si="41"/>
        <v>#REF!</v>
      </c>
      <c r="G79" s="6" t="e">
        <f t="shared" si="41"/>
        <v>#REF!</v>
      </c>
      <c r="H79" s="6" t="e">
        <f t="shared" si="41"/>
        <v>#REF!</v>
      </c>
      <c r="I79" s="6" t="e">
        <f t="shared" si="41"/>
        <v>#REF!</v>
      </c>
      <c r="J79" s="6" t="e">
        <f t="shared" si="41"/>
        <v>#REF!</v>
      </c>
      <c r="K79" s="6" t="e">
        <f t="shared" si="41"/>
        <v>#REF!</v>
      </c>
      <c r="L79" s="6" t="e">
        <f t="shared" si="41"/>
        <v>#REF!</v>
      </c>
      <c r="M79" s="6" t="e">
        <f t="shared" si="41"/>
        <v>#REF!</v>
      </c>
      <c r="N79" s="6" t="e">
        <f t="shared" si="41"/>
        <v>#REF!</v>
      </c>
      <c r="O79" s="6" t="e">
        <f t="shared" si="41"/>
        <v>#REF!</v>
      </c>
      <c r="P79" s="6" t="e">
        <f t="shared" si="41"/>
        <v>#REF!</v>
      </c>
      <c r="Q79" s="6" t="e">
        <f t="shared" si="41"/>
        <v>#REF!</v>
      </c>
      <c r="R79" s="6" t="e">
        <f t="shared" si="41"/>
        <v>#REF!</v>
      </c>
      <c r="S79" s="6" t="e">
        <f t="shared" si="41"/>
        <v>#REF!</v>
      </c>
      <c r="T79" s="6" t="e">
        <f t="shared" si="41"/>
        <v>#REF!</v>
      </c>
      <c r="U79" s="6" t="e">
        <f t="shared" si="41"/>
        <v>#REF!</v>
      </c>
      <c r="V79" s="6" t="e">
        <f t="shared" si="41"/>
        <v>#REF!</v>
      </c>
      <c r="AE79" s="3"/>
    </row>
    <row r="80" spans="1:31" ht="14" x14ac:dyDescent="0.2">
      <c r="A80" s="19" t="str">
        <f t="shared" si="34"/>
        <v>Sample 9</v>
      </c>
      <c r="B80" s="6" t="e">
        <f t="shared" ref="B80:V80" si="42">(1000/16147)*(($G$102/B48)-1)*110</f>
        <v>#REF!</v>
      </c>
      <c r="C80" s="6" t="e">
        <f t="shared" si="42"/>
        <v>#REF!</v>
      </c>
      <c r="D80" s="6" t="e">
        <f t="shared" si="42"/>
        <v>#REF!</v>
      </c>
      <c r="E80" s="6" t="e">
        <f t="shared" si="42"/>
        <v>#REF!</v>
      </c>
      <c r="F80" s="6" t="e">
        <f t="shared" si="42"/>
        <v>#REF!</v>
      </c>
      <c r="G80" s="6" t="e">
        <f t="shared" si="42"/>
        <v>#REF!</v>
      </c>
      <c r="H80" s="6" t="e">
        <f t="shared" si="42"/>
        <v>#REF!</v>
      </c>
      <c r="I80" s="6" t="e">
        <f t="shared" si="42"/>
        <v>#REF!</v>
      </c>
      <c r="J80" s="6" t="e">
        <f t="shared" si="42"/>
        <v>#REF!</v>
      </c>
      <c r="K80" s="6" t="e">
        <f t="shared" si="42"/>
        <v>#REF!</v>
      </c>
      <c r="L80" s="6" t="e">
        <f t="shared" si="42"/>
        <v>#REF!</v>
      </c>
      <c r="M80" s="6" t="e">
        <f t="shared" si="42"/>
        <v>#REF!</v>
      </c>
      <c r="N80" s="6" t="e">
        <f t="shared" si="42"/>
        <v>#REF!</v>
      </c>
      <c r="O80" s="6" t="e">
        <f t="shared" si="42"/>
        <v>#REF!</v>
      </c>
      <c r="P80" s="6" t="e">
        <f t="shared" si="42"/>
        <v>#REF!</v>
      </c>
      <c r="Q80" s="6" t="e">
        <f t="shared" si="42"/>
        <v>#REF!</v>
      </c>
      <c r="R80" s="6" t="e">
        <f t="shared" si="42"/>
        <v>#REF!</v>
      </c>
      <c r="S80" s="6" t="e">
        <f t="shared" si="42"/>
        <v>#REF!</v>
      </c>
      <c r="T80" s="6" t="e">
        <f t="shared" si="42"/>
        <v>#REF!</v>
      </c>
      <c r="U80" s="6" t="e">
        <f t="shared" si="42"/>
        <v>#REF!</v>
      </c>
      <c r="V80" s="6" t="e">
        <f t="shared" si="42"/>
        <v>#REF!</v>
      </c>
      <c r="AE80" s="3"/>
    </row>
    <row r="81" spans="1:31" ht="14" x14ac:dyDescent="0.2">
      <c r="A81" s="19" t="str">
        <f t="shared" si="34"/>
        <v>Sample 10</v>
      </c>
      <c r="B81" s="6" t="e">
        <f t="shared" ref="B81:V81" si="43">(1000/16147)*(($G$102/B49)-1)*110</f>
        <v>#REF!</v>
      </c>
      <c r="C81" s="6" t="e">
        <f t="shared" si="43"/>
        <v>#REF!</v>
      </c>
      <c r="D81" s="6" t="e">
        <f t="shared" si="43"/>
        <v>#REF!</v>
      </c>
      <c r="E81" s="6" t="e">
        <f t="shared" si="43"/>
        <v>#REF!</v>
      </c>
      <c r="F81" s="6" t="e">
        <f t="shared" si="43"/>
        <v>#REF!</v>
      </c>
      <c r="G81" s="6" t="e">
        <f t="shared" si="43"/>
        <v>#REF!</v>
      </c>
      <c r="H81" s="6" t="e">
        <f t="shared" si="43"/>
        <v>#REF!</v>
      </c>
      <c r="I81" s="6" t="e">
        <f t="shared" si="43"/>
        <v>#REF!</v>
      </c>
      <c r="J81" s="6" t="e">
        <f t="shared" si="43"/>
        <v>#REF!</v>
      </c>
      <c r="K81" s="6" t="e">
        <f t="shared" si="43"/>
        <v>#REF!</v>
      </c>
      <c r="L81" s="6" t="e">
        <f t="shared" si="43"/>
        <v>#REF!</v>
      </c>
      <c r="M81" s="6" t="e">
        <f t="shared" si="43"/>
        <v>#REF!</v>
      </c>
      <c r="N81" s="6" t="e">
        <f t="shared" si="43"/>
        <v>#REF!</v>
      </c>
      <c r="O81" s="6" t="e">
        <f t="shared" si="43"/>
        <v>#REF!</v>
      </c>
      <c r="P81" s="6" t="e">
        <f t="shared" si="43"/>
        <v>#REF!</v>
      </c>
      <c r="Q81" s="6" t="e">
        <f t="shared" si="43"/>
        <v>#REF!</v>
      </c>
      <c r="R81" s="6" t="e">
        <f t="shared" si="43"/>
        <v>#REF!</v>
      </c>
      <c r="S81" s="6" t="e">
        <f t="shared" si="43"/>
        <v>#REF!</v>
      </c>
      <c r="T81" s="6" t="e">
        <f t="shared" si="43"/>
        <v>#REF!</v>
      </c>
      <c r="U81" s="6" t="e">
        <f t="shared" si="43"/>
        <v>#REF!</v>
      </c>
      <c r="V81" s="6" t="e">
        <f t="shared" si="43"/>
        <v>#REF!</v>
      </c>
      <c r="AE81" s="3"/>
    </row>
    <row r="82" spans="1:31" ht="14" x14ac:dyDescent="0.2">
      <c r="A82" s="19" t="str">
        <f t="shared" si="34"/>
        <v>Sample 11</v>
      </c>
      <c r="B82" s="6" t="e">
        <f t="shared" ref="B82:V82" si="44">(1000/16147)*(($G$102/B50)-1)*110</f>
        <v>#REF!</v>
      </c>
      <c r="C82" s="6" t="e">
        <f t="shared" si="44"/>
        <v>#REF!</v>
      </c>
      <c r="D82" s="6" t="e">
        <f t="shared" si="44"/>
        <v>#REF!</v>
      </c>
      <c r="E82" s="6" t="e">
        <f t="shared" si="44"/>
        <v>#REF!</v>
      </c>
      <c r="F82" s="6" t="e">
        <f t="shared" si="44"/>
        <v>#REF!</v>
      </c>
      <c r="G82" s="6" t="e">
        <f t="shared" si="44"/>
        <v>#REF!</v>
      </c>
      <c r="H82" s="6" t="e">
        <f t="shared" si="44"/>
        <v>#REF!</v>
      </c>
      <c r="I82" s="6" t="e">
        <f t="shared" si="44"/>
        <v>#REF!</v>
      </c>
      <c r="J82" s="6" t="e">
        <f t="shared" si="44"/>
        <v>#REF!</v>
      </c>
      <c r="K82" s="6" t="e">
        <f t="shared" si="44"/>
        <v>#REF!</v>
      </c>
      <c r="L82" s="6" t="e">
        <f t="shared" si="44"/>
        <v>#REF!</v>
      </c>
      <c r="M82" s="6" t="e">
        <f t="shared" si="44"/>
        <v>#REF!</v>
      </c>
      <c r="N82" s="6" t="e">
        <f t="shared" si="44"/>
        <v>#REF!</v>
      </c>
      <c r="O82" s="6" t="e">
        <f t="shared" si="44"/>
        <v>#REF!</v>
      </c>
      <c r="P82" s="6" t="e">
        <f t="shared" si="44"/>
        <v>#REF!</v>
      </c>
      <c r="Q82" s="6" t="e">
        <f t="shared" si="44"/>
        <v>#REF!</v>
      </c>
      <c r="R82" s="6" t="e">
        <f t="shared" si="44"/>
        <v>#REF!</v>
      </c>
      <c r="S82" s="6" t="e">
        <f t="shared" si="44"/>
        <v>#REF!</v>
      </c>
      <c r="T82" s="6" t="e">
        <f t="shared" si="44"/>
        <v>#REF!</v>
      </c>
      <c r="U82" s="6" t="e">
        <f t="shared" si="44"/>
        <v>#REF!</v>
      </c>
      <c r="V82" s="6" t="e">
        <f t="shared" si="44"/>
        <v>#REF!</v>
      </c>
      <c r="AE82" s="3"/>
    </row>
    <row r="83" spans="1:31" ht="14" x14ac:dyDescent="0.2">
      <c r="A83" s="19" t="str">
        <f t="shared" si="34"/>
        <v>Sample 12</v>
      </c>
      <c r="B83" s="6" t="e">
        <f t="shared" ref="B83:V83" si="45">(1000/16147)*(($G$102/B51)-1)*110</f>
        <v>#REF!</v>
      </c>
      <c r="C83" s="6" t="e">
        <f t="shared" si="45"/>
        <v>#REF!</v>
      </c>
      <c r="D83" s="6" t="e">
        <f t="shared" si="45"/>
        <v>#REF!</v>
      </c>
      <c r="E83" s="6" t="e">
        <f t="shared" si="45"/>
        <v>#REF!</v>
      </c>
      <c r="F83" s="6" t="e">
        <f t="shared" si="45"/>
        <v>#REF!</v>
      </c>
      <c r="G83" s="6" t="e">
        <f t="shared" si="45"/>
        <v>#REF!</v>
      </c>
      <c r="H83" s="6" t="e">
        <f t="shared" si="45"/>
        <v>#REF!</v>
      </c>
      <c r="I83" s="6" t="e">
        <f t="shared" si="45"/>
        <v>#REF!</v>
      </c>
      <c r="J83" s="6" t="e">
        <f t="shared" si="45"/>
        <v>#REF!</v>
      </c>
      <c r="K83" s="6" t="e">
        <f t="shared" si="45"/>
        <v>#REF!</v>
      </c>
      <c r="L83" s="6" t="e">
        <f t="shared" si="45"/>
        <v>#REF!</v>
      </c>
      <c r="M83" s="6" t="e">
        <f t="shared" si="45"/>
        <v>#REF!</v>
      </c>
      <c r="N83" s="6" t="e">
        <f t="shared" si="45"/>
        <v>#REF!</v>
      </c>
      <c r="O83" s="6" t="e">
        <f t="shared" si="45"/>
        <v>#REF!</v>
      </c>
      <c r="P83" s="6" t="e">
        <f t="shared" si="45"/>
        <v>#REF!</v>
      </c>
      <c r="Q83" s="6" t="e">
        <f t="shared" si="45"/>
        <v>#REF!</v>
      </c>
      <c r="R83" s="6" t="e">
        <f t="shared" si="45"/>
        <v>#REF!</v>
      </c>
      <c r="S83" s="6" t="e">
        <f t="shared" si="45"/>
        <v>#REF!</v>
      </c>
      <c r="T83" s="6" t="e">
        <f t="shared" si="45"/>
        <v>#REF!</v>
      </c>
      <c r="U83" s="6" t="e">
        <f t="shared" si="45"/>
        <v>#REF!</v>
      </c>
      <c r="V83" s="6" t="e">
        <f t="shared" si="45"/>
        <v>#REF!</v>
      </c>
      <c r="AE83" s="3"/>
    </row>
    <row r="84" spans="1:31" ht="14" x14ac:dyDescent="0.2">
      <c r="A84" s="19" t="str">
        <f t="shared" si="34"/>
        <v>Sample 13</v>
      </c>
      <c r="B84" s="6" t="e">
        <f t="shared" ref="B84:V84" si="46">(1000/16147)*(($G$102/B52)-1)*110</f>
        <v>#REF!</v>
      </c>
      <c r="C84" s="6" t="e">
        <f t="shared" si="46"/>
        <v>#REF!</v>
      </c>
      <c r="D84" s="6" t="e">
        <f t="shared" si="46"/>
        <v>#REF!</v>
      </c>
      <c r="E84" s="6" t="e">
        <f t="shared" si="46"/>
        <v>#REF!</v>
      </c>
      <c r="F84" s="6" t="e">
        <f t="shared" si="46"/>
        <v>#REF!</v>
      </c>
      <c r="G84" s="6" t="e">
        <f t="shared" si="46"/>
        <v>#REF!</v>
      </c>
      <c r="H84" s="6" t="e">
        <f t="shared" si="46"/>
        <v>#REF!</v>
      </c>
      <c r="I84" s="6" t="e">
        <f t="shared" si="46"/>
        <v>#REF!</v>
      </c>
      <c r="J84" s="6" t="e">
        <f t="shared" si="46"/>
        <v>#REF!</v>
      </c>
      <c r="K84" s="6" t="e">
        <f t="shared" si="46"/>
        <v>#REF!</v>
      </c>
      <c r="L84" s="6" t="e">
        <f t="shared" si="46"/>
        <v>#REF!</v>
      </c>
      <c r="M84" s="6" t="e">
        <f t="shared" si="46"/>
        <v>#REF!</v>
      </c>
      <c r="N84" s="6" t="e">
        <f t="shared" si="46"/>
        <v>#REF!</v>
      </c>
      <c r="O84" s="6" t="e">
        <f t="shared" si="46"/>
        <v>#REF!</v>
      </c>
      <c r="P84" s="6" t="e">
        <f t="shared" si="46"/>
        <v>#REF!</v>
      </c>
      <c r="Q84" s="6" t="e">
        <f t="shared" si="46"/>
        <v>#REF!</v>
      </c>
      <c r="R84" s="6" t="e">
        <f t="shared" si="46"/>
        <v>#REF!</v>
      </c>
      <c r="S84" s="6" t="e">
        <f t="shared" si="46"/>
        <v>#REF!</v>
      </c>
      <c r="T84" s="6" t="e">
        <f t="shared" si="46"/>
        <v>#REF!</v>
      </c>
      <c r="U84" s="6" t="e">
        <f t="shared" si="46"/>
        <v>#REF!</v>
      </c>
      <c r="V84" s="6" t="e">
        <f t="shared" si="46"/>
        <v>#REF!</v>
      </c>
      <c r="AE84" s="3"/>
    </row>
    <row r="85" spans="1:31" ht="14" x14ac:dyDescent="0.2">
      <c r="A85" s="19" t="str">
        <f t="shared" si="34"/>
        <v>Sample 14</v>
      </c>
      <c r="B85" s="6" t="e">
        <f t="shared" ref="B85:V85" si="47">(1000/16147)*(($G$102/B53)-1)*110</f>
        <v>#REF!</v>
      </c>
      <c r="C85" s="6" t="e">
        <f t="shared" si="47"/>
        <v>#REF!</v>
      </c>
      <c r="D85" s="6" t="e">
        <f t="shared" si="47"/>
        <v>#REF!</v>
      </c>
      <c r="E85" s="6" t="e">
        <f t="shared" si="47"/>
        <v>#REF!</v>
      </c>
      <c r="F85" s="6" t="e">
        <f t="shared" si="47"/>
        <v>#REF!</v>
      </c>
      <c r="G85" s="6" t="e">
        <f t="shared" si="47"/>
        <v>#REF!</v>
      </c>
      <c r="H85" s="6" t="e">
        <f t="shared" si="47"/>
        <v>#REF!</v>
      </c>
      <c r="I85" s="6" t="e">
        <f t="shared" si="47"/>
        <v>#REF!</v>
      </c>
      <c r="J85" s="6" t="e">
        <f t="shared" si="47"/>
        <v>#REF!</v>
      </c>
      <c r="K85" s="6" t="e">
        <f t="shared" si="47"/>
        <v>#REF!</v>
      </c>
      <c r="L85" s="6" t="e">
        <f t="shared" si="47"/>
        <v>#REF!</v>
      </c>
      <c r="M85" s="6" t="e">
        <f t="shared" si="47"/>
        <v>#REF!</v>
      </c>
      <c r="N85" s="6" t="e">
        <f t="shared" si="47"/>
        <v>#REF!</v>
      </c>
      <c r="O85" s="6" t="e">
        <f t="shared" si="47"/>
        <v>#REF!</v>
      </c>
      <c r="P85" s="6" t="e">
        <f t="shared" si="47"/>
        <v>#REF!</v>
      </c>
      <c r="Q85" s="6" t="e">
        <f t="shared" si="47"/>
        <v>#REF!</v>
      </c>
      <c r="R85" s="6" t="e">
        <f t="shared" si="47"/>
        <v>#REF!</v>
      </c>
      <c r="S85" s="6" t="e">
        <f t="shared" si="47"/>
        <v>#REF!</v>
      </c>
      <c r="T85" s="6" t="e">
        <f t="shared" si="47"/>
        <v>#REF!</v>
      </c>
      <c r="U85" s="6" t="e">
        <f t="shared" si="47"/>
        <v>#REF!</v>
      </c>
      <c r="V85" s="6" t="e">
        <f t="shared" si="47"/>
        <v>#REF!</v>
      </c>
      <c r="AE85" s="3"/>
    </row>
    <row r="86" spans="1:31" ht="14" x14ac:dyDescent="0.2">
      <c r="A86" s="19" t="str">
        <f t="shared" si="34"/>
        <v>Sample 15</v>
      </c>
      <c r="B86" s="6" t="e">
        <f t="shared" ref="B86:V86" si="48">(1000/16147)*(($G$102/B54)-1)*110</f>
        <v>#REF!</v>
      </c>
      <c r="C86" s="6" t="e">
        <f t="shared" si="48"/>
        <v>#REF!</v>
      </c>
      <c r="D86" s="6" t="e">
        <f t="shared" si="48"/>
        <v>#REF!</v>
      </c>
      <c r="E86" s="6" t="e">
        <f t="shared" si="48"/>
        <v>#REF!</v>
      </c>
      <c r="F86" s="6" t="e">
        <f t="shared" si="48"/>
        <v>#REF!</v>
      </c>
      <c r="G86" s="6" t="e">
        <f t="shared" si="48"/>
        <v>#REF!</v>
      </c>
      <c r="H86" s="6" t="e">
        <f t="shared" si="48"/>
        <v>#REF!</v>
      </c>
      <c r="I86" s="6" t="e">
        <f t="shared" si="48"/>
        <v>#REF!</v>
      </c>
      <c r="J86" s="6" t="e">
        <f t="shared" si="48"/>
        <v>#REF!</v>
      </c>
      <c r="K86" s="6" t="e">
        <f t="shared" si="48"/>
        <v>#REF!</v>
      </c>
      <c r="L86" s="6" t="e">
        <f t="shared" si="48"/>
        <v>#REF!</v>
      </c>
      <c r="M86" s="6" t="e">
        <f t="shared" si="48"/>
        <v>#REF!</v>
      </c>
      <c r="N86" s="6" t="e">
        <f t="shared" si="48"/>
        <v>#REF!</v>
      </c>
      <c r="O86" s="6" t="e">
        <f t="shared" si="48"/>
        <v>#REF!</v>
      </c>
      <c r="P86" s="6" t="e">
        <f t="shared" si="48"/>
        <v>#REF!</v>
      </c>
      <c r="Q86" s="6" t="e">
        <f t="shared" si="48"/>
        <v>#REF!</v>
      </c>
      <c r="R86" s="6" t="e">
        <f t="shared" si="48"/>
        <v>#REF!</v>
      </c>
      <c r="S86" s="6" t="e">
        <f t="shared" si="48"/>
        <v>#REF!</v>
      </c>
      <c r="T86" s="6" t="e">
        <f t="shared" si="48"/>
        <v>#REF!</v>
      </c>
      <c r="U86" s="6" t="e">
        <f t="shared" si="48"/>
        <v>#REF!</v>
      </c>
      <c r="V86" s="6" t="e">
        <f t="shared" si="48"/>
        <v>#REF!</v>
      </c>
      <c r="AE86" s="3"/>
    </row>
    <row r="87" spans="1:31" ht="14" x14ac:dyDescent="0.2">
      <c r="A87" s="19" t="str">
        <f t="shared" si="34"/>
        <v>Sample 16</v>
      </c>
      <c r="B87" s="6" t="e">
        <f t="shared" ref="B87:V87" si="49">(1000/16147)*(($G$102/B55)-1)*110</f>
        <v>#REF!</v>
      </c>
      <c r="C87" s="6" t="e">
        <f t="shared" si="49"/>
        <v>#REF!</v>
      </c>
      <c r="D87" s="6" t="e">
        <f t="shared" si="49"/>
        <v>#REF!</v>
      </c>
      <c r="E87" s="6" t="e">
        <f t="shared" si="49"/>
        <v>#REF!</v>
      </c>
      <c r="F87" s="6" t="e">
        <f t="shared" si="49"/>
        <v>#REF!</v>
      </c>
      <c r="G87" s="6" t="e">
        <f t="shared" si="49"/>
        <v>#REF!</v>
      </c>
      <c r="H87" s="6" t="e">
        <f t="shared" si="49"/>
        <v>#REF!</v>
      </c>
      <c r="I87" s="6" t="e">
        <f t="shared" si="49"/>
        <v>#REF!</v>
      </c>
      <c r="J87" s="6" t="e">
        <f t="shared" si="49"/>
        <v>#REF!</v>
      </c>
      <c r="K87" s="6" t="e">
        <f t="shared" si="49"/>
        <v>#REF!</v>
      </c>
      <c r="L87" s="6" t="e">
        <f t="shared" si="49"/>
        <v>#REF!</v>
      </c>
      <c r="M87" s="6" t="e">
        <f t="shared" si="49"/>
        <v>#REF!</v>
      </c>
      <c r="N87" s="6" t="e">
        <f t="shared" si="49"/>
        <v>#REF!</v>
      </c>
      <c r="O87" s="6" t="e">
        <f t="shared" si="49"/>
        <v>#REF!</v>
      </c>
      <c r="P87" s="6" t="e">
        <f t="shared" si="49"/>
        <v>#REF!</v>
      </c>
      <c r="Q87" s="6" t="e">
        <f t="shared" si="49"/>
        <v>#REF!</v>
      </c>
      <c r="R87" s="6" t="e">
        <f t="shared" si="49"/>
        <v>#REF!</v>
      </c>
      <c r="S87" s="6" t="e">
        <f t="shared" si="49"/>
        <v>#REF!</v>
      </c>
      <c r="T87" s="6" t="e">
        <f t="shared" si="49"/>
        <v>#REF!</v>
      </c>
      <c r="U87" s="6" t="e">
        <f t="shared" si="49"/>
        <v>#REF!</v>
      </c>
      <c r="V87" s="6" t="e">
        <f t="shared" si="49"/>
        <v>#REF!</v>
      </c>
      <c r="AE87" s="3"/>
    </row>
    <row r="88" spans="1:31" ht="14" x14ac:dyDescent="0.2">
      <c r="A88" s="19" t="str">
        <f t="shared" si="34"/>
        <v>Sample 17</v>
      </c>
      <c r="B88" s="6" t="e">
        <f t="shared" ref="B88:V88" si="50">(1000/16147)*(($G$102/B56)-1)*110</f>
        <v>#REF!</v>
      </c>
      <c r="C88" s="6" t="e">
        <f t="shared" si="50"/>
        <v>#REF!</v>
      </c>
      <c r="D88" s="6" t="e">
        <f t="shared" si="50"/>
        <v>#REF!</v>
      </c>
      <c r="E88" s="6" t="e">
        <f t="shared" si="50"/>
        <v>#REF!</v>
      </c>
      <c r="F88" s="6" t="e">
        <f t="shared" si="50"/>
        <v>#REF!</v>
      </c>
      <c r="G88" s="6" t="e">
        <f t="shared" si="50"/>
        <v>#REF!</v>
      </c>
      <c r="H88" s="6" t="e">
        <f t="shared" si="50"/>
        <v>#REF!</v>
      </c>
      <c r="I88" s="6" t="e">
        <f t="shared" si="50"/>
        <v>#REF!</v>
      </c>
      <c r="J88" s="6" t="e">
        <f t="shared" si="50"/>
        <v>#REF!</v>
      </c>
      <c r="K88" s="6" t="e">
        <f t="shared" si="50"/>
        <v>#REF!</v>
      </c>
      <c r="L88" s="6" t="e">
        <f t="shared" si="50"/>
        <v>#REF!</v>
      </c>
      <c r="M88" s="6" t="e">
        <f t="shared" si="50"/>
        <v>#REF!</v>
      </c>
      <c r="N88" s="6" t="e">
        <f t="shared" si="50"/>
        <v>#REF!</v>
      </c>
      <c r="O88" s="6" t="e">
        <f t="shared" si="50"/>
        <v>#REF!</v>
      </c>
      <c r="P88" s="6" t="e">
        <f t="shared" si="50"/>
        <v>#REF!</v>
      </c>
      <c r="Q88" s="6" t="e">
        <f t="shared" si="50"/>
        <v>#REF!</v>
      </c>
      <c r="R88" s="6" t="e">
        <f t="shared" si="50"/>
        <v>#REF!</v>
      </c>
      <c r="S88" s="6" t="e">
        <f t="shared" si="50"/>
        <v>#REF!</v>
      </c>
      <c r="T88" s="6" t="e">
        <f t="shared" si="50"/>
        <v>#REF!</v>
      </c>
      <c r="U88" s="6" t="e">
        <f t="shared" si="50"/>
        <v>#REF!</v>
      </c>
      <c r="V88" s="6" t="e">
        <f t="shared" si="50"/>
        <v>#REF!</v>
      </c>
      <c r="AE88" s="3"/>
    </row>
    <row r="89" spans="1:31" ht="14" x14ac:dyDescent="0.2">
      <c r="A89" s="19" t="str">
        <f t="shared" si="34"/>
        <v>Sample 18</v>
      </c>
      <c r="B89" s="6" t="e">
        <f t="shared" ref="B89:V89" si="51">(1000/16147)*(($G$102/B57)-1)*110</f>
        <v>#REF!</v>
      </c>
      <c r="C89" s="6" t="e">
        <f t="shared" si="51"/>
        <v>#REF!</v>
      </c>
      <c r="D89" s="6" t="e">
        <f t="shared" si="51"/>
        <v>#REF!</v>
      </c>
      <c r="E89" s="6" t="e">
        <f t="shared" si="51"/>
        <v>#REF!</v>
      </c>
      <c r="F89" s="6" t="e">
        <f t="shared" si="51"/>
        <v>#REF!</v>
      </c>
      <c r="G89" s="6" t="e">
        <f t="shared" si="51"/>
        <v>#REF!</v>
      </c>
      <c r="H89" s="6" t="e">
        <f t="shared" si="51"/>
        <v>#REF!</v>
      </c>
      <c r="I89" s="6" t="e">
        <f t="shared" si="51"/>
        <v>#REF!</v>
      </c>
      <c r="J89" s="6" t="e">
        <f t="shared" si="51"/>
        <v>#REF!</v>
      </c>
      <c r="K89" s="6" t="e">
        <f t="shared" si="51"/>
        <v>#REF!</v>
      </c>
      <c r="L89" s="6" t="e">
        <f t="shared" si="51"/>
        <v>#REF!</v>
      </c>
      <c r="M89" s="6" t="e">
        <f t="shared" si="51"/>
        <v>#REF!</v>
      </c>
      <c r="N89" s="6" t="e">
        <f t="shared" si="51"/>
        <v>#REF!</v>
      </c>
      <c r="O89" s="6" t="e">
        <f t="shared" si="51"/>
        <v>#REF!</v>
      </c>
      <c r="P89" s="6" t="e">
        <f t="shared" si="51"/>
        <v>#REF!</v>
      </c>
      <c r="Q89" s="6" t="e">
        <f t="shared" si="51"/>
        <v>#REF!</v>
      </c>
      <c r="R89" s="6" t="e">
        <f t="shared" si="51"/>
        <v>#REF!</v>
      </c>
      <c r="S89" s="6" t="e">
        <f t="shared" si="51"/>
        <v>#REF!</v>
      </c>
      <c r="T89" s="6" t="e">
        <f t="shared" si="51"/>
        <v>#REF!</v>
      </c>
      <c r="U89" s="6" t="e">
        <f t="shared" si="51"/>
        <v>#REF!</v>
      </c>
      <c r="V89" s="6" t="e">
        <f t="shared" si="51"/>
        <v>#REF!</v>
      </c>
      <c r="AE89" s="3"/>
    </row>
    <row r="90" spans="1:31" ht="14" x14ac:dyDescent="0.2">
      <c r="A90" s="19" t="str">
        <f t="shared" si="34"/>
        <v>Sample 19</v>
      </c>
      <c r="B90" s="6" t="e">
        <f t="shared" ref="B90:V90" si="52">(1000/16147)*(($G$102/B58)-1)*110</f>
        <v>#REF!</v>
      </c>
      <c r="C90" s="6" t="e">
        <f t="shared" si="52"/>
        <v>#REF!</v>
      </c>
      <c r="D90" s="6" t="e">
        <f t="shared" si="52"/>
        <v>#REF!</v>
      </c>
      <c r="E90" s="6" t="e">
        <f t="shared" si="52"/>
        <v>#REF!</v>
      </c>
      <c r="F90" s="6" t="e">
        <f t="shared" si="52"/>
        <v>#REF!</v>
      </c>
      <c r="G90" s="6" t="e">
        <f t="shared" si="52"/>
        <v>#REF!</v>
      </c>
      <c r="H90" s="6" t="e">
        <f t="shared" si="52"/>
        <v>#REF!</v>
      </c>
      <c r="I90" s="6" t="e">
        <f t="shared" si="52"/>
        <v>#REF!</v>
      </c>
      <c r="J90" s="6" t="e">
        <f t="shared" si="52"/>
        <v>#REF!</v>
      </c>
      <c r="K90" s="6" t="e">
        <f t="shared" si="52"/>
        <v>#REF!</v>
      </c>
      <c r="L90" s="6" t="e">
        <f t="shared" si="52"/>
        <v>#REF!</v>
      </c>
      <c r="M90" s="6" t="e">
        <f t="shared" si="52"/>
        <v>#REF!</v>
      </c>
      <c r="N90" s="6" t="e">
        <f t="shared" si="52"/>
        <v>#REF!</v>
      </c>
      <c r="O90" s="6" t="e">
        <f t="shared" si="52"/>
        <v>#REF!</v>
      </c>
      <c r="P90" s="6" t="e">
        <f t="shared" si="52"/>
        <v>#REF!</v>
      </c>
      <c r="Q90" s="6" t="e">
        <f t="shared" si="52"/>
        <v>#REF!</v>
      </c>
      <c r="R90" s="6" t="e">
        <f t="shared" si="52"/>
        <v>#REF!</v>
      </c>
      <c r="S90" s="6" t="e">
        <f t="shared" si="52"/>
        <v>#REF!</v>
      </c>
      <c r="T90" s="6" t="e">
        <f t="shared" si="52"/>
        <v>#REF!</v>
      </c>
      <c r="U90" s="6" t="e">
        <f t="shared" si="52"/>
        <v>#REF!</v>
      </c>
      <c r="V90" s="6" t="e">
        <f t="shared" si="52"/>
        <v>#REF!</v>
      </c>
      <c r="AE90" s="3"/>
    </row>
    <row r="91" spans="1:31" ht="14" x14ac:dyDescent="0.2">
      <c r="A91" s="19" t="str">
        <f t="shared" si="34"/>
        <v>Sample 20</v>
      </c>
      <c r="B91" s="6" t="e">
        <f t="shared" ref="B91:V91" si="53">(1000/16147)*(($G$102/B59)-1)*110</f>
        <v>#REF!</v>
      </c>
      <c r="C91" s="6" t="e">
        <f t="shared" si="53"/>
        <v>#REF!</v>
      </c>
      <c r="D91" s="6" t="e">
        <f t="shared" si="53"/>
        <v>#REF!</v>
      </c>
      <c r="E91" s="6" t="e">
        <f t="shared" si="53"/>
        <v>#REF!</v>
      </c>
      <c r="F91" s="6" t="e">
        <f t="shared" si="53"/>
        <v>#REF!</v>
      </c>
      <c r="G91" s="6" t="e">
        <f t="shared" si="53"/>
        <v>#REF!</v>
      </c>
      <c r="H91" s="6" t="e">
        <f t="shared" si="53"/>
        <v>#REF!</v>
      </c>
      <c r="I91" s="6" t="e">
        <f t="shared" si="53"/>
        <v>#REF!</v>
      </c>
      <c r="J91" s="6" t="e">
        <f t="shared" si="53"/>
        <v>#REF!</v>
      </c>
      <c r="K91" s="6" t="e">
        <f t="shared" si="53"/>
        <v>#REF!</v>
      </c>
      <c r="L91" s="6" t="e">
        <f t="shared" si="53"/>
        <v>#REF!</v>
      </c>
      <c r="M91" s="6" t="e">
        <f t="shared" si="53"/>
        <v>#REF!</v>
      </c>
      <c r="N91" s="6" t="e">
        <f t="shared" si="53"/>
        <v>#REF!</v>
      </c>
      <c r="O91" s="6" t="e">
        <f t="shared" si="53"/>
        <v>#REF!</v>
      </c>
      <c r="P91" s="6" t="e">
        <f t="shared" si="53"/>
        <v>#REF!</v>
      </c>
      <c r="Q91" s="6" t="e">
        <f t="shared" si="53"/>
        <v>#REF!</v>
      </c>
      <c r="R91" s="6" t="e">
        <f t="shared" si="53"/>
        <v>#REF!</v>
      </c>
      <c r="S91" s="6" t="e">
        <f t="shared" si="53"/>
        <v>#REF!</v>
      </c>
      <c r="T91" s="6" t="e">
        <f t="shared" si="53"/>
        <v>#REF!</v>
      </c>
      <c r="U91" s="6" t="e">
        <f t="shared" si="53"/>
        <v>#REF!</v>
      </c>
      <c r="V91" s="6" t="e">
        <f t="shared" si="53"/>
        <v>#REF!</v>
      </c>
      <c r="AE91" s="3"/>
    </row>
    <row r="92" spans="1:31" ht="14" x14ac:dyDescent="0.2">
      <c r="A92" s="19" t="str">
        <f t="shared" si="34"/>
        <v>Sample 21</v>
      </c>
      <c r="B92" s="6" t="e">
        <f t="shared" ref="B92:V92" si="54">(1000/16147)*(($G$102/B60)-1)*110</f>
        <v>#REF!</v>
      </c>
      <c r="C92" s="6" t="e">
        <f t="shared" si="54"/>
        <v>#REF!</v>
      </c>
      <c r="D92" s="6" t="e">
        <f t="shared" si="54"/>
        <v>#REF!</v>
      </c>
      <c r="E92" s="6" t="e">
        <f t="shared" si="54"/>
        <v>#REF!</v>
      </c>
      <c r="F92" s="6" t="e">
        <f t="shared" si="54"/>
        <v>#REF!</v>
      </c>
      <c r="G92" s="6" t="e">
        <f t="shared" si="54"/>
        <v>#REF!</v>
      </c>
      <c r="H92" s="6" t="e">
        <f t="shared" si="54"/>
        <v>#REF!</v>
      </c>
      <c r="I92" s="6" t="e">
        <f t="shared" si="54"/>
        <v>#REF!</v>
      </c>
      <c r="J92" s="6" t="e">
        <f t="shared" si="54"/>
        <v>#REF!</v>
      </c>
      <c r="K92" s="6" t="e">
        <f t="shared" si="54"/>
        <v>#REF!</v>
      </c>
      <c r="L92" s="6" t="e">
        <f t="shared" si="54"/>
        <v>#REF!</v>
      </c>
      <c r="M92" s="6" t="e">
        <f t="shared" si="54"/>
        <v>#REF!</v>
      </c>
      <c r="N92" s="6" t="e">
        <f t="shared" si="54"/>
        <v>#REF!</v>
      </c>
      <c r="O92" s="6" t="e">
        <f t="shared" si="54"/>
        <v>#REF!</v>
      </c>
      <c r="P92" s="6" t="e">
        <f t="shared" si="54"/>
        <v>#REF!</v>
      </c>
      <c r="Q92" s="6" t="e">
        <f t="shared" si="54"/>
        <v>#REF!</v>
      </c>
      <c r="R92" s="6" t="e">
        <f t="shared" si="54"/>
        <v>#REF!</v>
      </c>
      <c r="S92" s="6" t="e">
        <f t="shared" si="54"/>
        <v>#REF!</v>
      </c>
      <c r="T92" s="6" t="e">
        <f t="shared" si="54"/>
        <v>#REF!</v>
      </c>
      <c r="U92" s="6" t="e">
        <f t="shared" si="54"/>
        <v>#REF!</v>
      </c>
      <c r="V92" s="6" t="e">
        <f t="shared" si="54"/>
        <v>#REF!</v>
      </c>
      <c r="AE92" s="3"/>
    </row>
    <row r="93" spans="1:31" ht="14" x14ac:dyDescent="0.2">
      <c r="A93" s="19" t="str">
        <f t="shared" si="34"/>
        <v>Sample 22</v>
      </c>
      <c r="B93" s="6" t="e">
        <f t="shared" ref="B93:V93" si="55">(1000/16147)*(($G$102/B61)-1)*110</f>
        <v>#REF!</v>
      </c>
      <c r="C93" s="6" t="e">
        <f t="shared" si="55"/>
        <v>#REF!</v>
      </c>
      <c r="D93" s="6" t="e">
        <f t="shared" si="55"/>
        <v>#REF!</v>
      </c>
      <c r="E93" s="6" t="e">
        <f t="shared" si="55"/>
        <v>#REF!</v>
      </c>
      <c r="F93" s="6" t="e">
        <f t="shared" si="55"/>
        <v>#REF!</v>
      </c>
      <c r="G93" s="6" t="e">
        <f t="shared" si="55"/>
        <v>#REF!</v>
      </c>
      <c r="H93" s="6" t="e">
        <f t="shared" si="55"/>
        <v>#REF!</v>
      </c>
      <c r="I93" s="6" t="e">
        <f t="shared" si="55"/>
        <v>#REF!</v>
      </c>
      <c r="J93" s="6" t="e">
        <f t="shared" si="55"/>
        <v>#REF!</v>
      </c>
      <c r="K93" s="6" t="e">
        <f t="shared" si="55"/>
        <v>#REF!</v>
      </c>
      <c r="L93" s="6" t="e">
        <f t="shared" si="55"/>
        <v>#REF!</v>
      </c>
      <c r="M93" s="6" t="e">
        <f t="shared" si="55"/>
        <v>#REF!</v>
      </c>
      <c r="N93" s="6" t="e">
        <f t="shared" si="55"/>
        <v>#REF!</v>
      </c>
      <c r="O93" s="6" t="e">
        <f t="shared" si="55"/>
        <v>#REF!</v>
      </c>
      <c r="P93" s="6" t="e">
        <f t="shared" si="55"/>
        <v>#REF!</v>
      </c>
      <c r="Q93" s="6" t="e">
        <f t="shared" si="55"/>
        <v>#REF!</v>
      </c>
      <c r="R93" s="6" t="e">
        <f t="shared" si="55"/>
        <v>#REF!</v>
      </c>
      <c r="S93" s="6" t="e">
        <f t="shared" si="55"/>
        <v>#REF!</v>
      </c>
      <c r="T93" s="6" t="e">
        <f t="shared" si="55"/>
        <v>#REF!</v>
      </c>
      <c r="U93" s="6" t="e">
        <f t="shared" si="55"/>
        <v>#REF!</v>
      </c>
      <c r="V93" s="6" t="e">
        <f t="shared" si="55"/>
        <v>#REF!</v>
      </c>
      <c r="AE93" s="3"/>
    </row>
    <row r="94" spans="1:31" ht="14" x14ac:dyDescent="0.2">
      <c r="A94" s="19" t="str">
        <f t="shared" si="34"/>
        <v>Sample 23</v>
      </c>
      <c r="B94" s="6" t="e">
        <f t="shared" ref="B94:V94" si="56">(1000/16147)*(($G$102/B62)-1)*110</f>
        <v>#REF!</v>
      </c>
      <c r="C94" s="6" t="e">
        <f t="shared" si="56"/>
        <v>#REF!</v>
      </c>
      <c r="D94" s="6" t="e">
        <f t="shared" si="56"/>
        <v>#REF!</v>
      </c>
      <c r="E94" s="6" t="e">
        <f t="shared" si="56"/>
        <v>#REF!</v>
      </c>
      <c r="F94" s="6" t="e">
        <f t="shared" si="56"/>
        <v>#REF!</v>
      </c>
      <c r="G94" s="6" t="e">
        <f t="shared" si="56"/>
        <v>#REF!</v>
      </c>
      <c r="H94" s="6" t="e">
        <f t="shared" si="56"/>
        <v>#REF!</v>
      </c>
      <c r="I94" s="6" t="e">
        <f t="shared" si="56"/>
        <v>#REF!</v>
      </c>
      <c r="J94" s="6" t="e">
        <f t="shared" si="56"/>
        <v>#REF!</v>
      </c>
      <c r="K94" s="6" t="e">
        <f t="shared" si="56"/>
        <v>#REF!</v>
      </c>
      <c r="L94" s="6" t="e">
        <f t="shared" si="56"/>
        <v>#REF!</v>
      </c>
      <c r="M94" s="6" t="e">
        <f t="shared" si="56"/>
        <v>#REF!</v>
      </c>
      <c r="N94" s="6" t="e">
        <f t="shared" si="56"/>
        <v>#REF!</v>
      </c>
      <c r="O94" s="6" t="e">
        <f t="shared" si="56"/>
        <v>#REF!</v>
      </c>
      <c r="P94" s="6" t="e">
        <f t="shared" si="56"/>
        <v>#REF!</v>
      </c>
      <c r="Q94" s="6" t="e">
        <f t="shared" si="56"/>
        <v>#REF!</v>
      </c>
      <c r="R94" s="6" t="e">
        <f t="shared" si="56"/>
        <v>#REF!</v>
      </c>
      <c r="S94" s="6" t="e">
        <f t="shared" si="56"/>
        <v>#REF!</v>
      </c>
      <c r="T94" s="6" t="e">
        <f t="shared" si="56"/>
        <v>#REF!</v>
      </c>
      <c r="U94" s="6" t="e">
        <f t="shared" si="56"/>
        <v>#REF!</v>
      </c>
      <c r="V94" s="6" t="e">
        <f t="shared" si="56"/>
        <v>#REF!</v>
      </c>
      <c r="AE94" s="3"/>
    </row>
    <row r="95" spans="1:31" ht="14" x14ac:dyDescent="0.2">
      <c r="A95" s="19" t="str">
        <f t="shared" si="34"/>
        <v>Sample 24</v>
      </c>
      <c r="B95" s="6" t="e">
        <f t="shared" ref="B95:V95" si="57">(1000/16147)*(($G$102/B63)-1)*110</f>
        <v>#REF!</v>
      </c>
      <c r="C95" s="6" t="e">
        <f t="shared" si="57"/>
        <v>#REF!</v>
      </c>
      <c r="D95" s="6" t="e">
        <f t="shared" si="57"/>
        <v>#REF!</v>
      </c>
      <c r="E95" s="6" t="e">
        <f t="shared" si="57"/>
        <v>#REF!</v>
      </c>
      <c r="F95" s="6" t="e">
        <f t="shared" si="57"/>
        <v>#REF!</v>
      </c>
      <c r="G95" s="6" t="e">
        <f t="shared" si="57"/>
        <v>#REF!</v>
      </c>
      <c r="H95" s="6" t="e">
        <f t="shared" si="57"/>
        <v>#REF!</v>
      </c>
      <c r="I95" s="6" t="e">
        <f t="shared" si="57"/>
        <v>#REF!</v>
      </c>
      <c r="J95" s="6" t="e">
        <f t="shared" si="57"/>
        <v>#REF!</v>
      </c>
      <c r="K95" s="6" t="e">
        <f t="shared" si="57"/>
        <v>#REF!</v>
      </c>
      <c r="L95" s="6" t="e">
        <f t="shared" si="57"/>
        <v>#REF!</v>
      </c>
      <c r="M95" s="6" t="e">
        <f t="shared" si="57"/>
        <v>#REF!</v>
      </c>
      <c r="N95" s="6" t="e">
        <f t="shared" si="57"/>
        <v>#REF!</v>
      </c>
      <c r="O95" s="6" t="e">
        <f t="shared" si="57"/>
        <v>#REF!</v>
      </c>
      <c r="P95" s="6" t="e">
        <f t="shared" si="57"/>
        <v>#REF!</v>
      </c>
      <c r="Q95" s="6" t="e">
        <f t="shared" si="57"/>
        <v>#REF!</v>
      </c>
      <c r="R95" s="6" t="e">
        <f t="shared" si="57"/>
        <v>#REF!</v>
      </c>
      <c r="S95" s="6" t="e">
        <f t="shared" si="57"/>
        <v>#REF!</v>
      </c>
      <c r="T95" s="6" t="e">
        <f t="shared" si="57"/>
        <v>#REF!</v>
      </c>
      <c r="U95" s="6" t="e">
        <f t="shared" si="57"/>
        <v>#REF!</v>
      </c>
      <c r="V95" s="6" t="e">
        <f t="shared" si="57"/>
        <v>#REF!</v>
      </c>
      <c r="AE95" s="3"/>
    </row>
    <row r="96" spans="1:31" ht="14" x14ac:dyDescent="0.2">
      <c r="A96" s="19" t="str">
        <f t="shared" si="34"/>
        <v>Sample 25</v>
      </c>
      <c r="B96" s="6" t="e">
        <f t="shared" ref="B96:V96" si="58">(1000/16147)*(($G$102/B64)-1)*110</f>
        <v>#REF!</v>
      </c>
      <c r="C96" s="6" t="e">
        <f t="shared" si="58"/>
        <v>#REF!</v>
      </c>
      <c r="D96" s="6" t="e">
        <f t="shared" si="58"/>
        <v>#REF!</v>
      </c>
      <c r="E96" s="6" t="e">
        <f t="shared" si="58"/>
        <v>#REF!</v>
      </c>
      <c r="F96" s="6" t="e">
        <f t="shared" si="58"/>
        <v>#REF!</v>
      </c>
      <c r="G96" s="6" t="e">
        <f t="shared" si="58"/>
        <v>#REF!</v>
      </c>
      <c r="H96" s="6" t="e">
        <f t="shared" si="58"/>
        <v>#REF!</v>
      </c>
      <c r="I96" s="6" t="e">
        <f t="shared" si="58"/>
        <v>#REF!</v>
      </c>
      <c r="J96" s="6" t="e">
        <f t="shared" si="58"/>
        <v>#REF!</v>
      </c>
      <c r="K96" s="6" t="e">
        <f t="shared" si="58"/>
        <v>#REF!</v>
      </c>
      <c r="L96" s="6" t="e">
        <f t="shared" si="58"/>
        <v>#REF!</v>
      </c>
      <c r="M96" s="6" t="e">
        <f t="shared" si="58"/>
        <v>#REF!</v>
      </c>
      <c r="N96" s="6" t="e">
        <f t="shared" si="58"/>
        <v>#REF!</v>
      </c>
      <c r="O96" s="6" t="e">
        <f t="shared" si="58"/>
        <v>#REF!</v>
      </c>
      <c r="P96" s="6" t="e">
        <f t="shared" si="58"/>
        <v>#REF!</v>
      </c>
      <c r="Q96" s="6" t="e">
        <f t="shared" si="58"/>
        <v>#REF!</v>
      </c>
      <c r="R96" s="6" t="e">
        <f t="shared" si="58"/>
        <v>#REF!</v>
      </c>
      <c r="S96" s="6" t="e">
        <f t="shared" si="58"/>
        <v>#REF!</v>
      </c>
      <c r="T96" s="6" t="e">
        <f t="shared" si="58"/>
        <v>#REF!</v>
      </c>
      <c r="U96" s="6" t="e">
        <f t="shared" si="58"/>
        <v>#REF!</v>
      </c>
      <c r="V96" s="6" t="e">
        <f t="shared" si="58"/>
        <v>#REF!</v>
      </c>
      <c r="AE96" s="3"/>
    </row>
    <row r="97" spans="1:31" ht="14" x14ac:dyDescent="0.2">
      <c r="A97" s="19" t="str">
        <f t="shared" si="34"/>
        <v>Sample 26</v>
      </c>
      <c r="B97" s="6" t="e">
        <f t="shared" ref="B97:V97" si="59">(1000/16147)*(($G$102/B65)-1)*110</f>
        <v>#REF!</v>
      </c>
      <c r="C97" s="6" t="e">
        <f t="shared" si="59"/>
        <v>#REF!</v>
      </c>
      <c r="D97" s="6" t="e">
        <f t="shared" si="59"/>
        <v>#REF!</v>
      </c>
      <c r="E97" s="6" t="e">
        <f t="shared" si="59"/>
        <v>#REF!</v>
      </c>
      <c r="F97" s="6" t="e">
        <f t="shared" si="59"/>
        <v>#REF!</v>
      </c>
      <c r="G97" s="6" t="e">
        <f t="shared" si="59"/>
        <v>#REF!</v>
      </c>
      <c r="H97" s="6" t="e">
        <f t="shared" si="59"/>
        <v>#REF!</v>
      </c>
      <c r="I97" s="6" t="e">
        <f t="shared" si="59"/>
        <v>#REF!</v>
      </c>
      <c r="J97" s="6" t="e">
        <f t="shared" si="59"/>
        <v>#REF!</v>
      </c>
      <c r="K97" s="6" t="e">
        <f t="shared" si="59"/>
        <v>#REF!</v>
      </c>
      <c r="L97" s="6" t="e">
        <f t="shared" si="59"/>
        <v>#REF!</v>
      </c>
      <c r="M97" s="6" t="e">
        <f t="shared" si="59"/>
        <v>#REF!</v>
      </c>
      <c r="N97" s="6" t="e">
        <f t="shared" si="59"/>
        <v>#REF!</v>
      </c>
      <c r="O97" s="6" t="e">
        <f t="shared" si="59"/>
        <v>#REF!</v>
      </c>
      <c r="P97" s="6" t="e">
        <f t="shared" si="59"/>
        <v>#REF!</v>
      </c>
      <c r="Q97" s="6" t="e">
        <f t="shared" si="59"/>
        <v>#REF!</v>
      </c>
      <c r="R97" s="6" t="e">
        <f t="shared" si="59"/>
        <v>#REF!</v>
      </c>
      <c r="S97" s="6" t="e">
        <f t="shared" si="59"/>
        <v>#REF!</v>
      </c>
      <c r="T97" s="6" t="e">
        <f t="shared" si="59"/>
        <v>#REF!</v>
      </c>
      <c r="U97" s="6" t="e">
        <f t="shared" si="59"/>
        <v>#REF!</v>
      </c>
      <c r="V97" s="6" t="e">
        <f t="shared" si="59"/>
        <v>#REF!</v>
      </c>
      <c r="AE97" s="3"/>
    </row>
    <row r="98" spans="1:31" ht="14" x14ac:dyDescent="0.2">
      <c r="A98" s="19" t="str">
        <f t="shared" si="34"/>
        <v>Sample 27</v>
      </c>
      <c r="B98" s="6" t="e">
        <f t="shared" ref="B98:V98" si="60">(1000/16147)*(($G$102/B66)-1)*110</f>
        <v>#REF!</v>
      </c>
      <c r="C98" s="6" t="e">
        <f t="shared" si="60"/>
        <v>#REF!</v>
      </c>
      <c r="D98" s="6" t="e">
        <f t="shared" si="60"/>
        <v>#REF!</v>
      </c>
      <c r="E98" s="6" t="e">
        <f t="shared" si="60"/>
        <v>#REF!</v>
      </c>
      <c r="F98" s="6" t="e">
        <f t="shared" si="60"/>
        <v>#REF!</v>
      </c>
      <c r="G98" s="6" t="e">
        <f t="shared" si="60"/>
        <v>#REF!</v>
      </c>
      <c r="H98" s="6" t="e">
        <f t="shared" si="60"/>
        <v>#REF!</v>
      </c>
      <c r="I98" s="6" t="e">
        <f t="shared" si="60"/>
        <v>#REF!</v>
      </c>
      <c r="J98" s="6" t="e">
        <f t="shared" si="60"/>
        <v>#REF!</v>
      </c>
      <c r="K98" s="6" t="e">
        <f t="shared" si="60"/>
        <v>#REF!</v>
      </c>
      <c r="L98" s="6" t="e">
        <f t="shared" si="60"/>
        <v>#REF!</v>
      </c>
      <c r="M98" s="6" t="e">
        <f t="shared" si="60"/>
        <v>#REF!</v>
      </c>
      <c r="N98" s="6" t="e">
        <f t="shared" si="60"/>
        <v>#REF!</v>
      </c>
      <c r="O98" s="6" t="e">
        <f t="shared" si="60"/>
        <v>#REF!</v>
      </c>
      <c r="P98" s="6" t="e">
        <f t="shared" si="60"/>
        <v>#REF!</v>
      </c>
      <c r="Q98" s="6" t="e">
        <f t="shared" si="60"/>
        <v>#REF!</v>
      </c>
      <c r="R98" s="6" t="e">
        <f t="shared" si="60"/>
        <v>#REF!</v>
      </c>
      <c r="S98" s="6" t="e">
        <f t="shared" si="60"/>
        <v>#REF!</v>
      </c>
      <c r="T98" s="6" t="e">
        <f t="shared" si="60"/>
        <v>#REF!</v>
      </c>
      <c r="U98" s="6" t="e">
        <f t="shared" si="60"/>
        <v>#REF!</v>
      </c>
      <c r="V98" s="6" t="e">
        <f t="shared" si="60"/>
        <v>#REF!</v>
      </c>
      <c r="AE98" s="3"/>
    </row>
    <row r="99" spans="1:31" ht="14" x14ac:dyDescent="0.2">
      <c r="A99" s="19" t="str">
        <f t="shared" si="34"/>
        <v>Sample 28</v>
      </c>
      <c r="B99" s="6" t="e">
        <f t="shared" ref="B99:V99" si="61">(1000/16147)*(($G$102/B67)-1)*110</f>
        <v>#REF!</v>
      </c>
      <c r="C99" s="6" t="e">
        <f t="shared" si="61"/>
        <v>#REF!</v>
      </c>
      <c r="D99" s="6" t="e">
        <f t="shared" si="61"/>
        <v>#REF!</v>
      </c>
      <c r="E99" s="6" t="e">
        <f t="shared" si="61"/>
        <v>#REF!</v>
      </c>
      <c r="F99" s="6" t="e">
        <f t="shared" si="61"/>
        <v>#REF!</v>
      </c>
      <c r="G99" s="6" t="e">
        <f t="shared" si="61"/>
        <v>#REF!</v>
      </c>
      <c r="H99" s="6" t="e">
        <f t="shared" si="61"/>
        <v>#REF!</v>
      </c>
      <c r="I99" s="6" t="e">
        <f t="shared" si="61"/>
        <v>#REF!</v>
      </c>
      <c r="J99" s="6" t="e">
        <f t="shared" si="61"/>
        <v>#REF!</v>
      </c>
      <c r="K99" s="6" t="e">
        <f t="shared" si="61"/>
        <v>#REF!</v>
      </c>
      <c r="L99" s="6" t="e">
        <f t="shared" si="61"/>
        <v>#REF!</v>
      </c>
      <c r="M99" s="6" t="e">
        <f t="shared" si="61"/>
        <v>#REF!</v>
      </c>
      <c r="N99" s="6" t="e">
        <f t="shared" si="61"/>
        <v>#REF!</v>
      </c>
      <c r="O99" s="6" t="e">
        <f t="shared" si="61"/>
        <v>#REF!</v>
      </c>
      <c r="P99" s="6" t="e">
        <f t="shared" si="61"/>
        <v>#REF!</v>
      </c>
      <c r="Q99" s="6" t="e">
        <f t="shared" si="61"/>
        <v>#REF!</v>
      </c>
      <c r="R99" s="6" t="e">
        <f t="shared" si="61"/>
        <v>#REF!</v>
      </c>
      <c r="S99" s="6" t="e">
        <f t="shared" si="61"/>
        <v>#REF!</v>
      </c>
      <c r="T99" s="6" t="e">
        <f t="shared" si="61"/>
        <v>#REF!</v>
      </c>
      <c r="U99" s="6" t="e">
        <f t="shared" si="61"/>
        <v>#REF!</v>
      </c>
      <c r="V99" s="6" t="e">
        <f t="shared" si="61"/>
        <v>#REF!</v>
      </c>
      <c r="AE99" s="3"/>
    </row>
    <row r="101" spans="1:31" ht="25" x14ac:dyDescent="0.2">
      <c r="A101" s="15" t="s">
        <v>33</v>
      </c>
      <c r="B101" s="9"/>
      <c r="C101" s="9"/>
      <c r="D101" s="9"/>
      <c r="E101" s="9"/>
    </row>
    <row r="102" spans="1:31" ht="14" x14ac:dyDescent="0.2">
      <c r="A102" s="12" t="s">
        <v>29</v>
      </c>
      <c r="B102" s="7">
        <f>-SLOPE(D71:F71,D$70:F$70)</f>
        <v>8.1846611315390477E-2</v>
      </c>
      <c r="D102" s="1">
        <f t="shared" ref="D102:D107" si="62">B102*1000</f>
        <v>81.846611315390476</v>
      </c>
      <c r="E102" s="2"/>
      <c r="G102" s="8">
        <f>AVERAGE(B38:V38)*(4.01/0.9)</f>
        <v>9598.3805555555537</v>
      </c>
    </row>
    <row r="103" spans="1:31" ht="14" x14ac:dyDescent="0.2">
      <c r="A103" s="19" t="str">
        <f>A7</f>
        <v>Sample 1</v>
      </c>
      <c r="B103" s="7">
        <f t="shared" ref="B103:B130" si="63">-SLOPE(D72:F72,D$70:F$70)</f>
        <v>0.14358863259695082</v>
      </c>
      <c r="D103" s="1">
        <f t="shared" si="62"/>
        <v>143.58863259695082</v>
      </c>
    </row>
    <row r="104" spans="1:31" ht="14" x14ac:dyDescent="0.2">
      <c r="A104" s="19" t="str">
        <f t="shared" ref="A104:A130" si="64">A8</f>
        <v>Sample 2</v>
      </c>
      <c r="B104" s="7">
        <f t="shared" si="63"/>
        <v>0.14801476498367255</v>
      </c>
      <c r="D104" s="1">
        <f t="shared" si="62"/>
        <v>148.01476498367256</v>
      </c>
    </row>
    <row r="105" spans="1:31" ht="14" x14ac:dyDescent="0.2">
      <c r="A105" s="19" t="str">
        <f t="shared" si="64"/>
        <v>Sample 3</v>
      </c>
      <c r="B105" s="7" t="e">
        <f t="shared" si="63"/>
        <v>#REF!</v>
      </c>
      <c r="D105" s="1" t="e">
        <f t="shared" si="62"/>
        <v>#REF!</v>
      </c>
    </row>
    <row r="106" spans="1:31" ht="14" x14ac:dyDescent="0.2">
      <c r="A106" s="19" t="str">
        <f t="shared" si="64"/>
        <v>Sample 4</v>
      </c>
      <c r="B106" s="7" t="e">
        <f t="shared" si="63"/>
        <v>#REF!</v>
      </c>
      <c r="D106" s="1" t="e">
        <f t="shared" si="62"/>
        <v>#REF!</v>
      </c>
    </row>
    <row r="107" spans="1:31" ht="14" x14ac:dyDescent="0.2">
      <c r="A107" s="19" t="str">
        <f t="shared" si="64"/>
        <v>Sample 5</v>
      </c>
      <c r="B107" s="7" t="e">
        <f t="shared" si="63"/>
        <v>#REF!</v>
      </c>
      <c r="D107" s="1" t="e">
        <f t="shared" si="62"/>
        <v>#REF!</v>
      </c>
    </row>
    <row r="108" spans="1:31" ht="14" x14ac:dyDescent="0.2">
      <c r="A108" s="19" t="str">
        <f t="shared" si="64"/>
        <v>Sample 6</v>
      </c>
      <c r="B108" s="7" t="e">
        <f t="shared" si="63"/>
        <v>#REF!</v>
      </c>
      <c r="D108" s="1" t="e">
        <f t="shared" ref="D108:D130" si="65">B108*1000</f>
        <v>#REF!</v>
      </c>
    </row>
    <row r="109" spans="1:31" ht="14" x14ac:dyDescent="0.2">
      <c r="A109" s="19" t="str">
        <f t="shared" si="64"/>
        <v>Sample 7</v>
      </c>
      <c r="B109" s="7" t="e">
        <f t="shared" si="63"/>
        <v>#REF!</v>
      </c>
      <c r="D109" s="1" t="e">
        <f t="shared" si="65"/>
        <v>#REF!</v>
      </c>
    </row>
    <row r="110" spans="1:31" ht="14" x14ac:dyDescent="0.2">
      <c r="A110" s="19" t="str">
        <f t="shared" si="64"/>
        <v>Sample 8</v>
      </c>
      <c r="B110" s="7" t="e">
        <f t="shared" si="63"/>
        <v>#REF!</v>
      </c>
      <c r="D110" s="1" t="e">
        <f t="shared" si="65"/>
        <v>#REF!</v>
      </c>
    </row>
    <row r="111" spans="1:31" ht="14" x14ac:dyDescent="0.2">
      <c r="A111" s="19" t="str">
        <f t="shared" si="64"/>
        <v>Sample 9</v>
      </c>
      <c r="B111" s="7" t="e">
        <f t="shared" si="63"/>
        <v>#REF!</v>
      </c>
      <c r="D111" s="1" t="e">
        <f t="shared" si="65"/>
        <v>#REF!</v>
      </c>
    </row>
    <row r="112" spans="1:31" ht="14" x14ac:dyDescent="0.2">
      <c r="A112" s="19" t="str">
        <f t="shared" si="64"/>
        <v>Sample 10</v>
      </c>
      <c r="B112" s="7" t="e">
        <f t="shared" si="63"/>
        <v>#REF!</v>
      </c>
      <c r="D112" s="1" t="e">
        <f t="shared" si="65"/>
        <v>#REF!</v>
      </c>
    </row>
    <row r="113" spans="1:4" ht="14" x14ac:dyDescent="0.2">
      <c r="A113" s="19" t="str">
        <f t="shared" si="64"/>
        <v>Sample 11</v>
      </c>
      <c r="B113" s="7" t="e">
        <f t="shared" si="63"/>
        <v>#REF!</v>
      </c>
      <c r="D113" s="1" t="e">
        <f t="shared" si="65"/>
        <v>#REF!</v>
      </c>
    </row>
    <row r="114" spans="1:4" ht="14" x14ac:dyDescent="0.2">
      <c r="A114" s="19" t="str">
        <f t="shared" si="64"/>
        <v>Sample 12</v>
      </c>
      <c r="B114" s="7" t="e">
        <f t="shared" si="63"/>
        <v>#REF!</v>
      </c>
      <c r="D114" s="1" t="e">
        <f t="shared" si="65"/>
        <v>#REF!</v>
      </c>
    </row>
    <row r="115" spans="1:4" ht="14" x14ac:dyDescent="0.2">
      <c r="A115" s="19" t="str">
        <f t="shared" si="64"/>
        <v>Sample 13</v>
      </c>
      <c r="B115" s="7" t="e">
        <f t="shared" si="63"/>
        <v>#REF!</v>
      </c>
      <c r="D115" s="1" t="e">
        <f t="shared" si="65"/>
        <v>#REF!</v>
      </c>
    </row>
    <row r="116" spans="1:4" ht="14" x14ac:dyDescent="0.2">
      <c r="A116" s="19" t="str">
        <f t="shared" si="64"/>
        <v>Sample 14</v>
      </c>
      <c r="B116" s="7" t="e">
        <f t="shared" si="63"/>
        <v>#REF!</v>
      </c>
      <c r="D116" s="1" t="e">
        <f t="shared" si="65"/>
        <v>#REF!</v>
      </c>
    </row>
    <row r="117" spans="1:4" ht="14" x14ac:dyDescent="0.2">
      <c r="A117" s="19" t="str">
        <f t="shared" si="64"/>
        <v>Sample 15</v>
      </c>
      <c r="B117" s="7" t="e">
        <f t="shared" si="63"/>
        <v>#REF!</v>
      </c>
      <c r="D117" s="1" t="e">
        <f t="shared" si="65"/>
        <v>#REF!</v>
      </c>
    </row>
    <row r="118" spans="1:4" ht="14" x14ac:dyDescent="0.2">
      <c r="A118" s="19" t="str">
        <f t="shared" si="64"/>
        <v>Sample 16</v>
      </c>
      <c r="B118" s="7" t="e">
        <f t="shared" si="63"/>
        <v>#REF!</v>
      </c>
      <c r="D118" s="1" t="e">
        <f t="shared" si="65"/>
        <v>#REF!</v>
      </c>
    </row>
    <row r="119" spans="1:4" ht="14" x14ac:dyDescent="0.2">
      <c r="A119" s="19" t="str">
        <f t="shared" si="64"/>
        <v>Sample 17</v>
      </c>
      <c r="B119" s="7" t="e">
        <f t="shared" si="63"/>
        <v>#REF!</v>
      </c>
      <c r="D119" s="1" t="e">
        <f t="shared" si="65"/>
        <v>#REF!</v>
      </c>
    </row>
    <row r="120" spans="1:4" ht="14" x14ac:dyDescent="0.2">
      <c r="A120" s="19" t="str">
        <f t="shared" si="64"/>
        <v>Sample 18</v>
      </c>
      <c r="B120" s="7" t="e">
        <f t="shared" si="63"/>
        <v>#REF!</v>
      </c>
      <c r="D120" s="1" t="e">
        <f t="shared" si="65"/>
        <v>#REF!</v>
      </c>
    </row>
    <row r="121" spans="1:4" ht="14" x14ac:dyDescent="0.2">
      <c r="A121" s="19" t="str">
        <f t="shared" si="64"/>
        <v>Sample 19</v>
      </c>
      <c r="B121" s="7" t="e">
        <f t="shared" si="63"/>
        <v>#REF!</v>
      </c>
      <c r="D121" s="1" t="e">
        <f t="shared" si="65"/>
        <v>#REF!</v>
      </c>
    </row>
    <row r="122" spans="1:4" ht="14" x14ac:dyDescent="0.2">
      <c r="A122" s="19" t="str">
        <f t="shared" si="64"/>
        <v>Sample 20</v>
      </c>
      <c r="B122" s="7" t="e">
        <f t="shared" si="63"/>
        <v>#REF!</v>
      </c>
      <c r="D122" s="1" t="e">
        <f t="shared" si="65"/>
        <v>#REF!</v>
      </c>
    </row>
    <row r="123" spans="1:4" ht="14" x14ac:dyDescent="0.2">
      <c r="A123" s="19" t="str">
        <f t="shared" si="64"/>
        <v>Sample 21</v>
      </c>
      <c r="B123" s="7" t="e">
        <f t="shared" si="63"/>
        <v>#REF!</v>
      </c>
      <c r="D123" s="1" t="e">
        <f t="shared" si="65"/>
        <v>#REF!</v>
      </c>
    </row>
    <row r="124" spans="1:4" ht="14" x14ac:dyDescent="0.2">
      <c r="A124" s="19" t="str">
        <f t="shared" si="64"/>
        <v>Sample 22</v>
      </c>
      <c r="B124" s="7" t="e">
        <f t="shared" si="63"/>
        <v>#REF!</v>
      </c>
      <c r="D124" s="1" t="e">
        <f t="shared" si="65"/>
        <v>#REF!</v>
      </c>
    </row>
    <row r="125" spans="1:4" ht="14" x14ac:dyDescent="0.2">
      <c r="A125" s="19" t="str">
        <f t="shared" si="64"/>
        <v>Sample 23</v>
      </c>
      <c r="B125" s="7" t="e">
        <f t="shared" si="63"/>
        <v>#REF!</v>
      </c>
      <c r="D125" s="1" t="e">
        <f t="shared" si="65"/>
        <v>#REF!</v>
      </c>
    </row>
    <row r="126" spans="1:4" ht="14" x14ac:dyDescent="0.2">
      <c r="A126" s="19" t="str">
        <f t="shared" si="64"/>
        <v>Sample 24</v>
      </c>
      <c r="B126" s="7" t="e">
        <f t="shared" si="63"/>
        <v>#REF!</v>
      </c>
      <c r="D126" s="1" t="e">
        <f t="shared" si="65"/>
        <v>#REF!</v>
      </c>
    </row>
    <row r="127" spans="1:4" ht="14" x14ac:dyDescent="0.2">
      <c r="A127" s="19" t="str">
        <f t="shared" si="64"/>
        <v>Sample 25</v>
      </c>
      <c r="B127" s="7" t="e">
        <f t="shared" si="63"/>
        <v>#REF!</v>
      </c>
      <c r="D127" s="1" t="e">
        <f t="shared" si="65"/>
        <v>#REF!</v>
      </c>
    </row>
    <row r="128" spans="1:4" ht="14" x14ac:dyDescent="0.2">
      <c r="A128" s="19" t="str">
        <f t="shared" si="64"/>
        <v>Sample 26</v>
      </c>
      <c r="B128" s="7" t="e">
        <f t="shared" si="63"/>
        <v>#REF!</v>
      </c>
      <c r="D128" s="1" t="e">
        <f t="shared" si="65"/>
        <v>#REF!</v>
      </c>
    </row>
    <row r="129" spans="1:4" ht="14" x14ac:dyDescent="0.2">
      <c r="A129" s="19" t="str">
        <f t="shared" si="64"/>
        <v>Sample 27</v>
      </c>
      <c r="B129" s="7" t="e">
        <f t="shared" si="63"/>
        <v>#REF!</v>
      </c>
      <c r="D129" s="1" t="e">
        <f t="shared" si="65"/>
        <v>#REF!</v>
      </c>
    </row>
    <row r="130" spans="1:4" ht="14" x14ac:dyDescent="0.2">
      <c r="A130" s="19" t="str">
        <f t="shared" si="64"/>
        <v>Sample 28</v>
      </c>
      <c r="B130" s="7" t="e">
        <f t="shared" si="63"/>
        <v>#REF!</v>
      </c>
      <c r="D130" s="1" t="e">
        <f t="shared" si="65"/>
        <v>#REF!</v>
      </c>
    </row>
  </sheetData>
  <sheetProtection algorithmName="SHA-512" hashValue="Z5N/9xE+JQUnTjscgNsqk40sOFR1fQAWBXM78QlzrrRLkiztV1tjaD4NtCMC7TiPni/ZPHSa3M/+O6bs6FaRJQ==" saltValue="DE/80B+iU36gpJ+wMoGfiA==" spinCount="100000" sheet="1" objects="1" scenarios="1"/>
  <phoneticPr fontId="3"/>
  <pageMargins left="0.7" right="0.7" top="0.75" bottom="0.75" header="0.3" footer="0.3"/>
  <pageSetup paperSize="9"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Calculation sheets_JP</vt:lpstr>
      <vt:lpstr>Calculation sheets_EN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DOJINDO</dc:creator>
  <cp:lastModifiedBy>user</cp:lastModifiedBy>
  <cp:lastPrinted>2023-02-16T04:09:10Z</cp:lastPrinted>
  <dcterms:created xsi:type="dcterms:W3CDTF">2022-04-28T04:38:14Z</dcterms:created>
  <dcterms:modified xsi:type="dcterms:W3CDTF">2025-03-11T05:47:36Z</dcterms:modified>
</cp:coreProperties>
</file>